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66f08287c412fdd/Documents/Printermoro/"/>
    </mc:Choice>
  </mc:AlternateContent>
  <xr:revisionPtr revIDLastSave="0" documentId="8_{B0F2282C-7884-45B6-B443-19AA10F7C0D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ll prices" sheetId="1" r:id="rId1"/>
    <sheet name="Fossils" sheetId="2" r:id="rId2"/>
    <sheet name="Fish" sheetId="3" r:id="rId3"/>
    <sheet name="Bug" sheetId="4" r:id="rId4"/>
    <sheet name="Sea" sheetId="5" r:id="rId5"/>
  </sheets>
  <definedNames>
    <definedName name="_xlnm._FilterDatabase" localSheetId="0" hidden="1">'All prices'!$A$1:$I$417</definedName>
    <definedName name="_xlnm._FilterDatabase" localSheetId="3" hidden="1">Bug!$A$1:$Q$82</definedName>
    <definedName name="_xlnm._FilterDatabase" localSheetId="2" hidden="1">Fish!$A$1:$R$1000</definedName>
    <definedName name="_xlnm._FilterDatabase" localSheetId="1" hidden="1">Fossils!$A$1:$C$74</definedName>
    <definedName name="_xlnm._FilterDatabase" localSheetId="4" hidden="1">Sea!$A$1:$R$1000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</calcChain>
</file>

<file path=xl/sharedStrings.xml><?xml version="1.0" encoding="utf-8"?>
<sst xmlns="http://schemas.openxmlformats.org/spreadsheetml/2006/main" count="4810" uniqueCount="934">
  <si>
    <t>Navn</t>
  </si>
  <si>
    <t>Type</t>
  </si>
  <si>
    <t>Hvor</t>
  </si>
  <si>
    <t>Cat</t>
  </si>
  <si>
    <t>shop</t>
  </si>
  <si>
    <t>box</t>
  </si>
  <si>
    <t>cj/flix</t>
  </si>
  <si>
    <t>found</t>
  </si>
  <si>
    <t>Tagged other</t>
  </si>
  <si>
    <t>Golden Stag</t>
  </si>
  <si>
    <t>Bug</t>
  </si>
  <si>
    <t>Palm Tree Bug</t>
  </si>
  <si>
    <t xml:space="preserve"> </t>
  </si>
  <si>
    <t>?</t>
  </si>
  <si>
    <t>Giraffe Stag</t>
  </si>
  <si>
    <t>Horned Hercules</t>
  </si>
  <si>
    <t>Giant Stag</t>
  </si>
  <si>
    <t>Tree Bug</t>
  </si>
  <si>
    <t>Scarab Beetle</t>
  </si>
  <si>
    <t>Cyclommatus Stag</t>
  </si>
  <si>
    <t>Goliath Beetle</t>
  </si>
  <si>
    <t>Horned Atlas</t>
  </si>
  <si>
    <t>Horned Elephant</t>
  </si>
  <si>
    <t>Scorpion</t>
  </si>
  <si>
    <t>Ground Bug</t>
  </si>
  <si>
    <t>Tarantula</t>
  </si>
  <si>
    <t>Rainbow Stag</t>
  </si>
  <si>
    <t>Banded Dragonfly</t>
  </si>
  <si>
    <t>Flying Bug</t>
  </si>
  <si>
    <t>Emperor Butterfly</t>
  </si>
  <si>
    <t>Queen Alexandra's Birdwing</t>
  </si>
  <si>
    <t>Dung Beetle</t>
  </si>
  <si>
    <t>Pushing Snowballs</t>
  </si>
  <si>
    <t>Agrias Butterfly</t>
  </si>
  <si>
    <t>Atlas Moth</t>
  </si>
  <si>
    <t>Great Purple Emperor</t>
  </si>
  <si>
    <t>Rosalia Batesi Beetle</t>
  </si>
  <si>
    <t>Stump Bug</t>
  </si>
  <si>
    <t>Peacock Butterfly</t>
  </si>
  <si>
    <t>Near rare flowers</t>
  </si>
  <si>
    <t>Wasp</t>
  </si>
  <si>
    <t>Shaking trees</t>
  </si>
  <si>
    <t>Madagascan Sunset Moth</t>
  </si>
  <si>
    <t>Rajah Brooke's Birdwing</t>
  </si>
  <si>
    <t>Orchid Mantis</t>
  </si>
  <si>
    <t>Flower Bug</t>
  </si>
  <si>
    <t>On white flowers</t>
  </si>
  <si>
    <t>Jewel Beetle</t>
  </si>
  <si>
    <t>Giant Water Bug</t>
  </si>
  <si>
    <t>Water Bug</t>
  </si>
  <si>
    <t>Saw Stag</t>
  </si>
  <si>
    <t>Tiger Beetle</t>
  </si>
  <si>
    <t>Horned Dynastid</t>
  </si>
  <si>
    <t>Hermit Crab</t>
  </si>
  <si>
    <t>Beach Bug</t>
  </si>
  <si>
    <t>Disguised as a shell</t>
  </si>
  <si>
    <t>Man-Faced Stink Bug</t>
  </si>
  <si>
    <t>Miyama Stag</t>
  </si>
  <si>
    <t>Paper Kite Butterfly</t>
  </si>
  <si>
    <t>Blue Weevil Beetle</t>
  </si>
  <si>
    <t>Diving Beetle</t>
  </si>
  <si>
    <t>Walking Leaf</t>
  </si>
  <si>
    <t>Disguised as a leaf under trees</t>
  </si>
  <si>
    <t>Migratory Locust</t>
  </si>
  <si>
    <t>Hopping</t>
  </si>
  <si>
    <t>Bagworm</t>
  </si>
  <si>
    <t>Walking Stick</t>
  </si>
  <si>
    <t>Evening Cicada</t>
  </si>
  <si>
    <t>Mole Cricket</t>
  </si>
  <si>
    <t>Digging</t>
  </si>
  <si>
    <t>Damselfly</t>
  </si>
  <si>
    <t>Giant Cicada</t>
  </si>
  <si>
    <t>Spider</t>
  </si>
  <si>
    <t>Violin Beetle</t>
  </si>
  <si>
    <t>Bell Cricket</t>
  </si>
  <si>
    <t>Mantis</t>
  </si>
  <si>
    <t>Rice Grasshopper</t>
  </si>
  <si>
    <t>Walker Cicada</t>
  </si>
  <si>
    <t>Citrus Long-Horned Beetle</t>
  </si>
  <si>
    <t>Centipede</t>
  </si>
  <si>
    <t>Rock Bug</t>
  </si>
  <si>
    <t>Hitting rocks</t>
  </si>
  <si>
    <t>Common Bluebottle</t>
  </si>
  <si>
    <t>Earth-Boring Dung Beetle</t>
  </si>
  <si>
    <t>Firefly</t>
  </si>
  <si>
    <t>Robust Cicada</t>
  </si>
  <si>
    <t>Pill Bug</t>
  </si>
  <si>
    <t>Snail</t>
  </si>
  <si>
    <t>In the rain</t>
  </si>
  <si>
    <t>Brown Cicada</t>
  </si>
  <si>
    <t>Tiger Butterfly</t>
  </si>
  <si>
    <t>Darner Dragonfly</t>
  </si>
  <si>
    <t>Long Locust</t>
  </si>
  <si>
    <t>Wharf Roach</t>
  </si>
  <si>
    <t>Beach Bug / Rock Bug</t>
  </si>
  <si>
    <t>On beach rocks</t>
  </si>
  <si>
    <t>Drone Beetle</t>
  </si>
  <si>
    <t>Honeybee</t>
  </si>
  <si>
    <t>Ladybug</t>
  </si>
  <si>
    <t>Red Dragonfly</t>
  </si>
  <si>
    <t>Grasshopper</t>
  </si>
  <si>
    <t>Common Butterfly</t>
  </si>
  <si>
    <t>Yellow Butterfly</t>
  </si>
  <si>
    <t>Monarch Butterfly</t>
  </si>
  <si>
    <t>Cricket</t>
  </si>
  <si>
    <t>Moth</t>
  </si>
  <si>
    <t>Near light source</t>
  </si>
  <si>
    <t>Mosquito</t>
  </si>
  <si>
    <t>Pondskater</t>
  </si>
  <si>
    <t>Stinkbug</t>
  </si>
  <si>
    <t>Ant</t>
  </si>
  <si>
    <t>On rotten food</t>
  </si>
  <si>
    <t>Flea</t>
  </si>
  <si>
    <t>Villager’s Head Bug</t>
  </si>
  <si>
    <t>Fly</t>
  </si>
  <si>
    <t>Near trash or rotten turnips</t>
  </si>
  <si>
    <t>Cicada Shell</t>
  </si>
  <si>
    <t>Aquarius Fragment</t>
  </si>
  <si>
    <t>DIY Materials</t>
  </si>
  <si>
    <t>Star</t>
  </si>
  <si>
    <t>On the beach the day after wishing on a star</t>
  </si>
  <si>
    <t>Capricorn Fragment</t>
  </si>
  <si>
    <t>Gemini Fragment</t>
  </si>
  <si>
    <t>Libra Fragment</t>
  </si>
  <si>
    <t>Pisces Fragment</t>
  </si>
  <si>
    <t>Scorpio Fragment</t>
  </si>
  <si>
    <t>Taurus Fragment</t>
  </si>
  <si>
    <t>Rare Mushroom</t>
  </si>
  <si>
    <t>Mushroom</t>
  </si>
  <si>
    <t>On the ground in the fall</t>
  </si>
  <si>
    <t>Gold Nugget</t>
  </si>
  <si>
    <t>Mineral</t>
  </si>
  <si>
    <t>Elegant Mushroom</t>
  </si>
  <si>
    <t>Pearl</t>
  </si>
  <si>
    <t>Sea Product</t>
  </si>
  <si>
    <t>Tiny shadow</t>
  </si>
  <si>
    <t>Large Snowflake</t>
  </si>
  <si>
    <t>Snow</t>
  </si>
  <si>
    <t>Given by perfect Snowboys in the winter</t>
  </si>
  <si>
    <t>Large Star Fragment</t>
  </si>
  <si>
    <t>Rainbow Feather</t>
  </si>
  <si>
    <t>Feather</t>
  </si>
  <si>
    <t>In the air during the Festivale event</t>
  </si>
  <si>
    <t>Conch</t>
  </si>
  <si>
    <t>Shell</t>
  </si>
  <si>
    <t>On the beach</t>
  </si>
  <si>
    <t>Summer Shell</t>
  </si>
  <si>
    <t>On the beach in the summer</t>
  </si>
  <si>
    <t>Apple</t>
  </si>
  <si>
    <t>Fruit</t>
  </si>
  <si>
    <t>80 / 400 *</t>
  </si>
  <si>
    <t>Cherry</t>
  </si>
  <si>
    <t>Orange</t>
  </si>
  <si>
    <t>Pear</t>
  </si>
  <si>
    <t>Coral</t>
  </si>
  <si>
    <t>Aries Fragment</t>
  </si>
  <si>
    <t>Cancer Fragment</t>
  </si>
  <si>
    <t>Leo Fragment</t>
  </si>
  <si>
    <t>Sagittarius Fragment</t>
  </si>
  <si>
    <t>Virgo Fragment</t>
  </si>
  <si>
    <t>Giant Clam</t>
  </si>
  <si>
    <t>Iron Nugget</t>
  </si>
  <si>
    <t>Green Pumpkin</t>
  </si>
  <si>
    <t>Pumpkin</t>
  </si>
  <si>
    <t>Pumpkin starts for sale throughout October</t>
  </si>
  <si>
    <t>Orange Pumpkin</t>
  </si>
  <si>
    <t>White Pumpkin</t>
  </si>
  <si>
    <t>Yellow Pumpkin</t>
  </si>
  <si>
    <t>Venus Comb</t>
  </si>
  <si>
    <t>Skinny Mushroom</t>
  </si>
  <si>
    <t>Bamboo Shoot</t>
  </si>
  <si>
    <t>Bamboo</t>
  </si>
  <si>
    <t>Digging near bamboo plants</t>
  </si>
  <si>
    <t>Star Fragment</t>
  </si>
  <si>
    <t>Coconut</t>
  </si>
  <si>
    <t>Shaking palm trees</t>
  </si>
  <si>
    <t>Wasp Nest</t>
  </si>
  <si>
    <t>Tree product</t>
  </si>
  <si>
    <t>Young Spring Bamboo</t>
  </si>
  <si>
    <t>Chopping bamboo plants</t>
  </si>
  <si>
    <t>Wood Egg</t>
  </si>
  <si>
    <t>Egg</t>
  </si>
  <si>
    <t>Chopping trees and palm trees during the Bunny event</t>
  </si>
  <si>
    <t>Earth Egg</t>
  </si>
  <si>
    <t>Digging during the Bunny event</t>
  </si>
  <si>
    <t>Water Egg</t>
  </si>
  <si>
    <t>Fishing during the Bunny event</t>
  </si>
  <si>
    <t>Stone Egg</t>
  </si>
  <si>
    <t>Hitting rocks during the Bunny event</t>
  </si>
  <si>
    <t>Blue Feather</t>
  </si>
  <si>
    <t>Green Feather</t>
  </si>
  <si>
    <t>Purple Feather</t>
  </si>
  <si>
    <t>Red Feather</t>
  </si>
  <si>
    <t>Maple leaf</t>
  </si>
  <si>
    <t>In the air in the fall</t>
  </si>
  <si>
    <t>Cherry-blossom petal</t>
  </si>
  <si>
    <t>In the air in the spring</t>
  </si>
  <si>
    <t>Snowflake</t>
  </si>
  <si>
    <t>In the air in the winter</t>
  </si>
  <si>
    <t>Flat Mushroom</t>
  </si>
  <si>
    <t>Round Mushroom</t>
  </si>
  <si>
    <t>Pine Cone</t>
  </si>
  <si>
    <t>Shaking cedar trees</t>
  </si>
  <si>
    <t>Leaf Egg</t>
  </si>
  <si>
    <t>Shaking cherry blossom trees during the Bunny event</t>
  </si>
  <si>
    <t>Acorn</t>
  </si>
  <si>
    <t>Shaking hardwood trees</t>
  </si>
  <si>
    <t>Sky Egg</t>
  </si>
  <si>
    <t>Shooting down balloons during the Bunny event</t>
  </si>
  <si>
    <t>Sea Snail</t>
  </si>
  <si>
    <t>Sand Dollar</t>
  </si>
  <si>
    <t>Peach</t>
  </si>
  <si>
    <t>Fossil</t>
  </si>
  <si>
    <t>Manila Clam</t>
  </si>
  <si>
    <t>Digging in the sand</t>
  </si>
  <si>
    <t>Clay</t>
  </si>
  <si>
    <t>Bamboo Piece</t>
  </si>
  <si>
    <t>Stone</t>
  </si>
  <si>
    <t>Hardwood</t>
  </si>
  <si>
    <t>Wood</t>
  </si>
  <si>
    <t>Chopping trees and palm trees</t>
  </si>
  <si>
    <t>Softwood</t>
  </si>
  <si>
    <t>Cowrie</t>
  </si>
  <si>
    <t>Blue Ornament</t>
  </si>
  <si>
    <t>Festive Ornament</t>
  </si>
  <si>
    <t>Shaking decorated pine trees</t>
  </si>
  <si>
    <t>Gold Ornament</t>
  </si>
  <si>
    <t>Red Ornament</t>
  </si>
  <si>
    <t>Boot</t>
  </si>
  <si>
    <t>Trash</t>
  </si>
  <si>
    <t>Fishing</t>
  </si>
  <si>
    <t>Empty Can</t>
  </si>
  <si>
    <t>Old Tire</t>
  </si>
  <si>
    <t>Rusted Part</t>
  </si>
  <si>
    <t>In the recycling bin</t>
  </si>
  <si>
    <t>Clump of Weeds</t>
  </si>
  <si>
    <t>Weed</t>
  </si>
  <si>
    <t>Tree Branch</t>
  </si>
  <si>
    <t>Coelacanth</t>
  </si>
  <si>
    <t>Fish</t>
  </si>
  <si>
    <t>Sea Fish</t>
  </si>
  <si>
    <t>Huge shadow</t>
  </si>
  <si>
    <t>Great White Shark</t>
  </si>
  <si>
    <t>Large shadow with fin</t>
  </si>
  <si>
    <t>Golden Trout</t>
  </si>
  <si>
    <t>Clifftop Fish</t>
  </si>
  <si>
    <t>Medium shadow</t>
  </si>
  <si>
    <t>Barreleye</t>
  </si>
  <si>
    <t>Small shadow</t>
  </si>
  <si>
    <t>Dorado</t>
  </si>
  <si>
    <t>River Fish</t>
  </si>
  <si>
    <t>Very large shadow</t>
  </si>
  <si>
    <t>Stringfish</t>
  </si>
  <si>
    <t>Whale Shark</t>
  </si>
  <si>
    <t>Saw Shark</t>
  </si>
  <si>
    <t>Arapaima</t>
  </si>
  <si>
    <t>Blue Marlin</t>
  </si>
  <si>
    <t>Pier Fish</t>
  </si>
  <si>
    <t>Napoleonfish</t>
  </si>
  <si>
    <t>Sturgeon</t>
  </si>
  <si>
    <t>River Mouth Fish</t>
  </si>
  <si>
    <t>Arowana</t>
  </si>
  <si>
    <t>Large shadow</t>
  </si>
  <si>
    <t>Oarfish</t>
  </si>
  <si>
    <t>Hammerhead Shark</t>
  </si>
  <si>
    <t>Tuna</t>
  </si>
  <si>
    <t>Gar</t>
  </si>
  <si>
    <t>Pond Fish</t>
  </si>
  <si>
    <t>Mahi-Mahi</t>
  </si>
  <si>
    <t>Giant Snakehead</t>
  </si>
  <si>
    <t>Snapping Turtle</t>
  </si>
  <si>
    <t>Barred Knifejaw</t>
  </si>
  <si>
    <t>Blowfish</t>
  </si>
  <si>
    <t>Ranchu Goldfish</t>
  </si>
  <si>
    <t>Giant Trevally</t>
  </si>
  <si>
    <t>Koi</t>
  </si>
  <si>
    <t>Saddled Bichir</t>
  </si>
  <si>
    <t>Ocean Sunfish</t>
  </si>
  <si>
    <t>Char</t>
  </si>
  <si>
    <t>Soft-Shelled Turtle</t>
  </si>
  <si>
    <t>Red Snapper</t>
  </si>
  <si>
    <t>Angelfish</t>
  </si>
  <si>
    <t>Ray</t>
  </si>
  <si>
    <t>Football Fish</t>
  </si>
  <si>
    <t>Betta</t>
  </si>
  <si>
    <t>Piranha</t>
  </si>
  <si>
    <t>Moray Eel</t>
  </si>
  <si>
    <t>Long, thin shadow</t>
  </si>
  <si>
    <t>Mitten Crab</t>
  </si>
  <si>
    <t>King Salmon</t>
  </si>
  <si>
    <t>Pike</t>
  </si>
  <si>
    <t>Suckerfish</t>
  </si>
  <si>
    <t>Medium shadow with fin</t>
  </si>
  <si>
    <t>Nibble Fish</t>
  </si>
  <si>
    <t>Goldfish</t>
  </si>
  <si>
    <t>Guppy</t>
  </si>
  <si>
    <t>Pop-Eyed Goldfish</t>
  </si>
  <si>
    <t>Sea Horse</t>
  </si>
  <si>
    <t>Cherry Salmon</t>
  </si>
  <si>
    <t>Butterfly Fish</t>
  </si>
  <si>
    <t>Surgeonfish</t>
  </si>
  <si>
    <t>Sea Butterfly</t>
  </si>
  <si>
    <t>Sweetfish</t>
  </si>
  <si>
    <t>Bitterling</t>
  </si>
  <si>
    <t>Catfish</t>
  </si>
  <si>
    <t>Tilapia</t>
  </si>
  <si>
    <t>Rainbowfish</t>
  </si>
  <si>
    <t>Olive Flounder</t>
  </si>
  <si>
    <t>Salmon</t>
  </si>
  <si>
    <t>Clownfish</t>
  </si>
  <si>
    <t>Ribbon Eel</t>
  </si>
  <si>
    <t>Squid</t>
  </si>
  <si>
    <t>Zebra Turkeyfish</t>
  </si>
  <si>
    <t>Neon Tetra</t>
  </si>
  <si>
    <t>Black Bass</t>
  </si>
  <si>
    <t>Freshwater Goby</t>
  </si>
  <si>
    <t>Loach</t>
  </si>
  <si>
    <t>Pond Smelt</t>
  </si>
  <si>
    <t>Sea Bass</t>
  </si>
  <si>
    <t>Carp</t>
  </si>
  <si>
    <t>Dab</t>
  </si>
  <si>
    <t>Yellow Perch</t>
  </si>
  <si>
    <t>Killifish</t>
  </si>
  <si>
    <t>Puffer Fish</t>
  </si>
  <si>
    <t>Dace</t>
  </si>
  <si>
    <t>Anchovy</t>
  </si>
  <si>
    <t>Crawfish</t>
  </si>
  <si>
    <t>Pale Chub</t>
  </si>
  <si>
    <t>Bluegill</t>
  </si>
  <si>
    <t>Crucian Carp</t>
  </si>
  <si>
    <t>Horse Mackerel</t>
  </si>
  <si>
    <t>Frog</t>
  </si>
  <si>
    <t>Tadpole</t>
  </si>
  <si>
    <t>Black Cosmos</t>
  </si>
  <si>
    <t>Flower</t>
  </si>
  <si>
    <t>Cosmos Flower</t>
  </si>
  <si>
    <t>Orange Cosmos</t>
  </si>
  <si>
    <t>Pink Cosmos</t>
  </si>
  <si>
    <t>Red Cosmos</t>
  </si>
  <si>
    <t>White Cosmos</t>
  </si>
  <si>
    <t>Yellow Cosmos</t>
  </si>
  <si>
    <t>Blue Hyacinths</t>
  </si>
  <si>
    <t>Hyacinth Flower</t>
  </si>
  <si>
    <t>Orange Hyacinths</t>
  </si>
  <si>
    <t>Pink Hyacinths</t>
  </si>
  <si>
    <t>Purple Hyacinths</t>
  </si>
  <si>
    <t>Red Hyacinths</t>
  </si>
  <si>
    <t>White Hyacinths</t>
  </si>
  <si>
    <t>Yellow Hyacinths</t>
  </si>
  <si>
    <t>Black Lilies</t>
  </si>
  <si>
    <t>Lily Flower</t>
  </si>
  <si>
    <t>Orange Lilies</t>
  </si>
  <si>
    <t>Pink Lilies</t>
  </si>
  <si>
    <t>Red Lilies</t>
  </si>
  <si>
    <t>White Lilies</t>
  </si>
  <si>
    <t>Yellow Lilies</t>
  </si>
  <si>
    <t>Lilies of the Valley</t>
  </si>
  <si>
    <t>Lily of the Valley Flower</t>
  </si>
  <si>
    <t>With a five-star island rating</t>
  </si>
  <si>
    <t>177.6</t>
  </si>
  <si>
    <t>Green Mums</t>
  </si>
  <si>
    <t>Mum Flower</t>
  </si>
  <si>
    <t>Pink Mums</t>
  </si>
  <si>
    <t>Purple Mums</t>
  </si>
  <si>
    <t>Red Mums</t>
  </si>
  <si>
    <t>White Mums</t>
  </si>
  <si>
    <t>Yellow Mums</t>
  </si>
  <si>
    <t>Blue Pansies</t>
  </si>
  <si>
    <t>Pansy Flower</t>
  </si>
  <si>
    <t>Orange Pansies</t>
  </si>
  <si>
    <t>Purple Pansies</t>
  </si>
  <si>
    <t>Red Pansies</t>
  </si>
  <si>
    <t>White Pansies</t>
  </si>
  <si>
    <t>Yellow Pansies</t>
  </si>
  <si>
    <t>Black Roses</t>
  </si>
  <si>
    <t>Rose Flower</t>
  </si>
  <si>
    <t>Blue Roses</t>
  </si>
  <si>
    <t>Gold Roses</t>
  </si>
  <si>
    <t>With a golden watering can</t>
  </si>
  <si>
    <t>Orange Roses</t>
  </si>
  <si>
    <t>Pink Roses</t>
  </si>
  <si>
    <t>Purple Roses</t>
  </si>
  <si>
    <t>Red Roses</t>
  </si>
  <si>
    <t>White Roses</t>
  </si>
  <si>
    <t>Yellow Roses</t>
  </si>
  <si>
    <t>Black Tulips</t>
  </si>
  <si>
    <t>Tulip Flower</t>
  </si>
  <si>
    <t>Orange Tulips</t>
  </si>
  <si>
    <t>Pink Tulips</t>
  </si>
  <si>
    <t>Purple Tulips</t>
  </si>
  <si>
    <t>Red Tulips</t>
  </si>
  <si>
    <t>White Tulips</t>
  </si>
  <si>
    <t>Yellow Tulips</t>
  </si>
  <si>
    <t>Blue Windflowers</t>
  </si>
  <si>
    <t>Windflower Flower</t>
  </si>
  <si>
    <t>Orange Windflowers</t>
  </si>
  <si>
    <t>Pink Windflowers</t>
  </si>
  <si>
    <t>Purple Windflowers</t>
  </si>
  <si>
    <t>Red Windflowers</t>
  </si>
  <si>
    <t>White Windflowers</t>
  </si>
  <si>
    <t>Acanthostega</t>
  </si>
  <si>
    <t>Amber</t>
  </si>
  <si>
    <t>Stand-Alone Fossil</t>
  </si>
  <si>
    <t>Ammonite</t>
  </si>
  <si>
    <t>Sand-Alone Fossil</t>
  </si>
  <si>
    <t>Ankylo Skull</t>
  </si>
  <si>
    <t>Multi-Part Fossil</t>
  </si>
  <si>
    <t>Ankylosaurus</t>
  </si>
  <si>
    <t>Ankylo Tail</t>
  </si>
  <si>
    <t>Ankylo Torso</t>
  </si>
  <si>
    <t>Apato Skull</t>
  </si>
  <si>
    <t>Apatosaurus</t>
  </si>
  <si>
    <t>Apato Tail</t>
  </si>
  <si>
    <t>Apato Torso</t>
  </si>
  <si>
    <t>Archaeopteryx</t>
  </si>
  <si>
    <t>Archelon Skull</t>
  </si>
  <si>
    <t>Archelon</t>
  </si>
  <si>
    <t>Archelon Tail</t>
  </si>
  <si>
    <t>Brachio Chest</t>
  </si>
  <si>
    <t>Brachiosaurus</t>
  </si>
  <si>
    <t>Brachio Pelvis</t>
  </si>
  <si>
    <t>Brachio Skull</t>
  </si>
  <si>
    <t>Brachio Tail</t>
  </si>
  <si>
    <t>Coprolite</t>
  </si>
  <si>
    <t>Deinony skull</t>
  </si>
  <si>
    <t>Deinonychus</t>
  </si>
  <si>
    <t>Deinony Tail</t>
  </si>
  <si>
    <t>Deinony Torso</t>
  </si>
  <si>
    <t>Dimetrodon Skull</t>
  </si>
  <si>
    <t>Dimetrodon</t>
  </si>
  <si>
    <t>Dimetrodon Tail</t>
  </si>
  <si>
    <t>Dimetrodon Torso</t>
  </si>
  <si>
    <t>Dinosaur Egg</t>
  </si>
  <si>
    <t>Dinosaur Track</t>
  </si>
  <si>
    <t>Diplo Chest</t>
  </si>
  <si>
    <t>Diplodocus</t>
  </si>
  <si>
    <t>Diplo Hip</t>
  </si>
  <si>
    <t>Diplo Neck</t>
  </si>
  <si>
    <t>Diplo Skull</t>
  </si>
  <si>
    <t>Diplo Tail</t>
  </si>
  <si>
    <t>Diplo Tail Tip</t>
  </si>
  <si>
    <t>Dunkleosteus</t>
  </si>
  <si>
    <t>Eusthenopteron</t>
  </si>
  <si>
    <t>Fern Fossil</t>
  </si>
  <si>
    <t>Ichthyo Skull</t>
  </si>
  <si>
    <t>Ichthyosaur</t>
  </si>
  <si>
    <t>Ichthyo Torso</t>
  </si>
  <si>
    <t>Iguanodon Skull</t>
  </si>
  <si>
    <t>Iguanodon</t>
  </si>
  <si>
    <t>Iguanodon Tail</t>
  </si>
  <si>
    <t>Iguanodon Torso</t>
  </si>
  <si>
    <t>Juramaia</t>
  </si>
  <si>
    <t>Mammoth Skull</t>
  </si>
  <si>
    <t>Mammoth</t>
  </si>
  <si>
    <t>Mammoth Torso</t>
  </si>
  <si>
    <t>Megacero Skull</t>
  </si>
  <si>
    <t>Megacerops</t>
  </si>
  <si>
    <t>Megacero Tail</t>
  </si>
  <si>
    <t>Megacero Torso</t>
  </si>
  <si>
    <t>Megalo Left Side</t>
  </si>
  <si>
    <t>Megaloceros</t>
  </si>
  <si>
    <t>Megalo Right Side</t>
  </si>
  <si>
    <t>Myllokunmingia</t>
  </si>
  <si>
    <t>Ophthalmo Skull</t>
  </si>
  <si>
    <t>Ophthalmosaurus</t>
  </si>
  <si>
    <t>Ophthalmo Tail</t>
  </si>
  <si>
    <t>Ophthalmo Torso</t>
  </si>
  <si>
    <t>Pachy Skull</t>
  </si>
  <si>
    <t>Pachycephalosaurus</t>
  </si>
  <si>
    <t>Pachy Tail</t>
  </si>
  <si>
    <t>Pachy Torso</t>
  </si>
  <si>
    <t>Parasaur Skull</t>
  </si>
  <si>
    <t>Parasaurolophus</t>
  </si>
  <si>
    <t>Parasaur Tail</t>
  </si>
  <si>
    <t>Parasaur Torso</t>
  </si>
  <si>
    <t>Peking Man</t>
  </si>
  <si>
    <t>Plesio Neck</t>
  </si>
  <si>
    <t>Plesiosaur</t>
  </si>
  <si>
    <t>Plesio Skull</t>
  </si>
  <si>
    <t>Plesio Torso</t>
  </si>
  <si>
    <t>Ptera Body</t>
  </si>
  <si>
    <t>Pteranodon</t>
  </si>
  <si>
    <t>Ptera left Wing</t>
  </si>
  <si>
    <t>Ptera right Wing</t>
  </si>
  <si>
    <t>Ptera Skull</t>
  </si>
  <si>
    <t>Quetzal left Wing</t>
  </si>
  <si>
    <t>Quetzalcoatlus</t>
  </si>
  <si>
    <t>Quetzal right Wing</t>
  </si>
  <si>
    <t>Quetzal Torso</t>
  </si>
  <si>
    <t>Sabertooth Skull</t>
  </si>
  <si>
    <t>Sabertooth Tiger</t>
  </si>
  <si>
    <t>Sabertooth Torso</t>
  </si>
  <si>
    <t>Shark Tooth</t>
  </si>
  <si>
    <t>Shark-Tooth Pattern</t>
  </si>
  <si>
    <t>Spino Skull</t>
  </si>
  <si>
    <t>Spinosaurus</t>
  </si>
  <si>
    <t>Spino Tail</t>
  </si>
  <si>
    <t>Spino Torso</t>
  </si>
  <si>
    <t>Stego Skull</t>
  </si>
  <si>
    <t>Stegosaur</t>
  </si>
  <si>
    <t>Stego Tail</t>
  </si>
  <si>
    <t>Stego Torso</t>
  </si>
  <si>
    <t>T. Rex Skull</t>
  </si>
  <si>
    <t>Tyrannosaurus Rex</t>
  </si>
  <si>
    <t>T. Rex Tail</t>
  </si>
  <si>
    <t>T. Rex Torso</t>
  </si>
  <si>
    <t>Tricera Skull</t>
  </si>
  <si>
    <t>Triceratops</t>
  </si>
  <si>
    <t>Tricera Tail</t>
  </si>
  <si>
    <t>Tricera Torso</t>
  </si>
  <si>
    <t>Trilobite</t>
  </si>
  <si>
    <t>Gigas Giant Clam</t>
  </si>
  <si>
    <t>Sea Creatures</t>
  </si>
  <si>
    <t>Very fast</t>
  </si>
  <si>
    <t>Giant Isopod</t>
  </si>
  <si>
    <t>Spider Crab</t>
  </si>
  <si>
    <t>Vampire Squid</t>
  </si>
  <si>
    <t>Sea Pig</t>
  </si>
  <si>
    <t>Red King Crab</t>
  </si>
  <si>
    <t>Snow Crab</t>
  </si>
  <si>
    <t>Fast</t>
  </si>
  <si>
    <t>Umbrella Octopus</t>
  </si>
  <si>
    <t>Spiny Lobster</t>
  </si>
  <si>
    <t>Venus' Flower Basket</t>
  </si>
  <si>
    <t>Lobster</t>
  </si>
  <si>
    <t>Tiger Prawn</t>
  </si>
  <si>
    <t>Medium speed</t>
  </si>
  <si>
    <t>Pearl Oyster</t>
  </si>
  <si>
    <t>Horseshoe Crab</t>
  </si>
  <si>
    <t>Mantis Shrimp</t>
  </si>
  <si>
    <t>Gazami Crab</t>
  </si>
  <si>
    <t>Medium Shadow</t>
  </si>
  <si>
    <t>Abalone</t>
  </si>
  <si>
    <t>Slate Pencil Urchin</t>
  </si>
  <si>
    <t>Dungeness Crab</t>
  </si>
  <si>
    <t>Chambered Nautilus</t>
  </si>
  <si>
    <t>Sea Urchin</t>
  </si>
  <si>
    <t>Slow</t>
  </si>
  <si>
    <t>Mussel</t>
  </si>
  <si>
    <t>Sea Pineapple</t>
  </si>
  <si>
    <t>Sweet Shrimp</t>
  </si>
  <si>
    <t>Firefly Squid</t>
  </si>
  <si>
    <t>Octopus</t>
  </si>
  <si>
    <t>Scallop</t>
  </si>
  <si>
    <t>Oyster</t>
  </si>
  <si>
    <t>Spotted Garden Eel</t>
  </si>
  <si>
    <t>Turban Shell</t>
  </si>
  <si>
    <t>Whelk</t>
  </si>
  <si>
    <t>Sea Grapes</t>
  </si>
  <si>
    <t>Doesn't move</t>
  </si>
  <si>
    <t>Flatworm</t>
  </si>
  <si>
    <t>Very slow</t>
  </si>
  <si>
    <t>Seaweed</t>
  </si>
  <si>
    <t>Moon Jellyfish</t>
  </si>
  <si>
    <t>Acorn Barnacle</t>
  </si>
  <si>
    <t>Sea Slug</t>
  </si>
  <si>
    <t>Sea Anemone</t>
  </si>
  <si>
    <t>Sea Cucumber</t>
  </si>
  <si>
    <t>Sea Star</t>
  </si>
  <si>
    <t>Name</t>
  </si>
  <si>
    <t>Price</t>
  </si>
  <si>
    <t>2,000 Bells</t>
  </si>
  <si>
    <r>
      <rPr>
        <u/>
        <sz val="11"/>
        <color rgb="FF1155CC"/>
        <rFont val="Arial"/>
        <scheme val="minor"/>
      </rPr>
      <t>Amber</t>
    </r>
  </si>
  <si>
    <t>1,200 Bells</t>
  </si>
  <si>
    <r>
      <rPr>
        <u/>
        <sz val="11"/>
        <color rgb="FF1155CC"/>
        <rFont val="Arial"/>
        <scheme val="minor"/>
      </rPr>
      <t>Ammonite</t>
    </r>
  </si>
  <si>
    <t>1,100 Bells</t>
  </si>
  <si>
    <r>
      <rPr>
        <u/>
        <sz val="11"/>
        <color rgb="FF1155CC"/>
        <rFont val="Arial"/>
        <scheme val="minor"/>
      </rPr>
      <t>Ankylo skull</t>
    </r>
  </si>
  <si>
    <t>3,500 Bells</t>
  </si>
  <si>
    <r>
      <rPr>
        <u/>
        <sz val="11"/>
        <color rgb="FF1155CC"/>
        <rFont val="Arial"/>
        <scheme val="minor"/>
      </rPr>
      <t>Ankylo tail</t>
    </r>
  </si>
  <si>
    <t>2,500 Bells</t>
  </si>
  <si>
    <r>
      <rPr>
        <u/>
        <sz val="11"/>
        <color rgb="FF1155CC"/>
        <rFont val="Arial"/>
        <scheme val="minor"/>
      </rPr>
      <t>Ankylo torso</t>
    </r>
  </si>
  <si>
    <t>3,000 Bells</t>
  </si>
  <si>
    <r>
      <rPr>
        <u/>
        <sz val="11"/>
        <color rgb="FF1155CC"/>
        <rFont val="Arial"/>
        <scheme val="minor"/>
      </rPr>
      <t>Anomalocaris</t>
    </r>
  </si>
  <si>
    <r>
      <rPr>
        <u/>
        <sz val="11"/>
        <color rgb="FF1155CC"/>
        <rFont val="Arial"/>
        <scheme val="minor"/>
      </rPr>
      <t>Archaeopteryx</t>
    </r>
  </si>
  <si>
    <t>1,300 Bells</t>
  </si>
  <si>
    <r>
      <rPr>
        <u/>
        <sz val="11"/>
        <color rgb="FF1155CC"/>
        <rFont val="Arial"/>
        <scheme val="minor"/>
      </rPr>
      <t>Archelon skull</t>
    </r>
  </si>
  <si>
    <t>4,000 Bells</t>
  </si>
  <si>
    <r>
      <rPr>
        <u/>
        <sz val="11"/>
        <color rgb="FF1155CC"/>
        <rFont val="Arial"/>
        <scheme val="minor"/>
      </rPr>
      <t>Archelon tail</t>
    </r>
  </si>
  <si>
    <r>
      <rPr>
        <u/>
        <sz val="11"/>
        <color rgb="FF1155CC"/>
        <rFont val="Arial"/>
        <scheme val="minor"/>
      </rPr>
      <t>Australopith</t>
    </r>
  </si>
  <si>
    <r>
      <rPr>
        <u/>
        <sz val="11"/>
        <color rgb="FF1155CC"/>
        <rFont val="Arial"/>
        <scheme val="minor"/>
      </rPr>
      <t>Brachio chest</t>
    </r>
  </si>
  <si>
    <t>5,500 Bells</t>
  </si>
  <si>
    <r>
      <rPr>
        <u/>
        <sz val="11"/>
        <color rgb="FF1155CC"/>
        <rFont val="Arial"/>
        <scheme val="minor"/>
      </rPr>
      <t>Brachio pelvis</t>
    </r>
  </si>
  <si>
    <t>5,000 Bells</t>
  </si>
  <si>
    <r>
      <rPr>
        <u/>
        <sz val="11"/>
        <color rgb="FF1155CC"/>
        <rFont val="Arial"/>
        <scheme val="minor"/>
      </rPr>
      <t>Brachio skull</t>
    </r>
  </si>
  <si>
    <t>6,000 Bells</t>
  </si>
  <si>
    <r>
      <rPr>
        <u/>
        <sz val="11"/>
        <color rgb="FF1155CC"/>
        <rFont val="Arial"/>
        <scheme val="minor"/>
      </rPr>
      <t>Brachio tail</t>
    </r>
  </si>
  <si>
    <r>
      <rPr>
        <u/>
        <sz val="11"/>
        <color rgb="FF1155CC"/>
        <rFont val="Arial"/>
        <scheme val="minor"/>
      </rPr>
      <t>Coprolite</t>
    </r>
  </si>
  <si>
    <r>
      <rPr>
        <u/>
        <sz val="11"/>
        <color rgb="FF1155CC"/>
        <rFont val="Arial"/>
        <scheme val="minor"/>
      </rPr>
      <t>Deinony tail</t>
    </r>
  </si>
  <si>
    <r>
      <rPr>
        <u/>
        <sz val="11"/>
        <color rgb="FF1155CC"/>
        <rFont val="Arial"/>
        <scheme val="minor"/>
      </rPr>
      <t>Deinony torso</t>
    </r>
  </si>
  <si>
    <r>
      <rPr>
        <u/>
        <sz val="11"/>
        <color rgb="FF1155CC"/>
        <rFont val="Arial"/>
        <scheme val="minor"/>
      </rPr>
      <t>Dimetrodon skull</t>
    </r>
  </si>
  <si>
    <r>
      <rPr>
        <u/>
        <sz val="11"/>
        <color rgb="FF1155CC"/>
        <rFont val="Arial"/>
        <scheme val="minor"/>
      </rPr>
      <t>Dimetrodon torso</t>
    </r>
  </si>
  <si>
    <r>
      <rPr>
        <u/>
        <sz val="11"/>
        <color rgb="FF1155CC"/>
        <rFont val="Arial"/>
        <scheme val="minor"/>
      </rPr>
      <t>Dinosaur track</t>
    </r>
  </si>
  <si>
    <t>1,000 Bells</t>
  </si>
  <si>
    <r>
      <rPr>
        <u/>
        <sz val="11"/>
        <color rgb="FF1155CC"/>
        <rFont val="Arial"/>
        <scheme val="minor"/>
      </rPr>
      <t>Diplo chest</t>
    </r>
  </si>
  <si>
    <r>
      <rPr>
        <u/>
        <sz val="11"/>
        <color rgb="FF1155CC"/>
        <rFont val="Arial"/>
        <scheme val="minor"/>
      </rPr>
      <t>Diplo neck</t>
    </r>
  </si>
  <si>
    <t>4,500 Bells</t>
  </si>
  <si>
    <r>
      <rPr>
        <u/>
        <sz val="11"/>
        <color rgb="FF1155CC"/>
        <rFont val="Arial"/>
        <scheme val="minor"/>
      </rPr>
      <t>Diplo pelvis</t>
    </r>
  </si>
  <si>
    <r>
      <rPr>
        <u/>
        <sz val="11"/>
        <color rgb="FF1155CC"/>
        <rFont val="Arial"/>
        <scheme val="minor"/>
      </rPr>
      <t>Diplo skull</t>
    </r>
  </si>
  <si>
    <r>
      <rPr>
        <u/>
        <sz val="11"/>
        <color rgb="FF1155CC"/>
        <rFont val="Arial"/>
        <scheme val="minor"/>
      </rPr>
      <t>Diplo tail</t>
    </r>
  </si>
  <si>
    <r>
      <rPr>
        <u/>
        <sz val="11"/>
        <color rgb="FF1155CC"/>
        <rFont val="Arial"/>
        <scheme val="minor"/>
      </rPr>
      <t>Diplo tail tip</t>
    </r>
  </si>
  <si>
    <r>
      <rPr>
        <u/>
        <sz val="11"/>
        <color rgb="FF1155CC"/>
        <rFont val="Arial"/>
        <scheme val="minor"/>
      </rPr>
      <t>Dunkleosteus</t>
    </r>
  </si>
  <si>
    <r>
      <rPr>
        <u/>
        <sz val="11"/>
        <color rgb="FF1155CC"/>
        <rFont val="Arial"/>
        <scheme val="minor"/>
      </rPr>
      <t>Eusthenopteron</t>
    </r>
  </si>
  <si>
    <r>
      <rPr>
        <u/>
        <sz val="11"/>
        <color rgb="FF1155CC"/>
        <rFont val="Arial"/>
        <scheme val="minor"/>
      </rPr>
      <t>Iguanodon skull</t>
    </r>
  </si>
  <si>
    <r>
      <rPr>
        <u/>
        <sz val="11"/>
        <color rgb="FF1155CC"/>
        <rFont val="Arial"/>
        <scheme val="minor"/>
      </rPr>
      <t>Iguanodon tail</t>
    </r>
  </si>
  <si>
    <r>
      <rPr>
        <u/>
        <sz val="11"/>
        <color rgb="FF1155CC"/>
        <rFont val="Arial"/>
        <scheme val="minor"/>
      </rPr>
      <t>Iguanodon torso</t>
    </r>
  </si>
  <si>
    <r>
      <rPr>
        <u/>
        <sz val="11"/>
        <color rgb="FF1155CC"/>
        <rFont val="Arial"/>
        <scheme val="minor"/>
      </rPr>
      <t>Juramaia</t>
    </r>
  </si>
  <si>
    <r>
      <rPr>
        <u/>
        <sz val="11"/>
        <color rgb="FF1155CC"/>
        <rFont val="Arial"/>
        <scheme val="minor"/>
      </rPr>
      <t>Left megalo side</t>
    </r>
  </si>
  <si>
    <r>
      <rPr>
        <u/>
        <sz val="11"/>
        <color rgb="FF1155CC"/>
        <rFont val="Arial"/>
        <scheme val="minor"/>
      </rPr>
      <t>Left ptera wing</t>
    </r>
  </si>
  <si>
    <r>
      <rPr>
        <u/>
        <sz val="11"/>
        <color rgb="FF1155CC"/>
        <rFont val="Arial"/>
        <scheme val="minor"/>
      </rPr>
      <t>Left quetzal wing</t>
    </r>
  </si>
  <si>
    <r>
      <rPr>
        <u/>
        <sz val="11"/>
        <color rgb="FF1155CC"/>
        <rFont val="Arial"/>
        <scheme val="minor"/>
      </rPr>
      <t>Mammoth skull</t>
    </r>
  </si>
  <si>
    <r>
      <rPr>
        <u/>
        <sz val="11"/>
        <color rgb="FF1155CC"/>
        <rFont val="Arial"/>
        <scheme val="minor"/>
      </rPr>
      <t>Mammoth torso</t>
    </r>
  </si>
  <si>
    <r>
      <rPr>
        <u/>
        <sz val="11"/>
        <color rgb="FF1155CC"/>
        <rFont val="Arial"/>
        <scheme val="minor"/>
      </rPr>
      <t>Megacero skull</t>
    </r>
  </si>
  <si>
    <r>
      <rPr>
        <u/>
        <sz val="11"/>
        <color rgb="FF1155CC"/>
        <rFont val="Arial"/>
        <scheme val="minor"/>
      </rPr>
      <t>Megacero tail</t>
    </r>
  </si>
  <si>
    <r>
      <rPr>
        <u/>
        <sz val="11"/>
        <color rgb="FF1155CC"/>
        <rFont val="Arial"/>
        <scheme val="minor"/>
      </rPr>
      <t>Megacero torso</t>
    </r>
  </si>
  <si>
    <r>
      <rPr>
        <u/>
        <sz val="11"/>
        <color rgb="FF1155CC"/>
        <rFont val="Arial"/>
        <scheme val="minor"/>
      </rPr>
      <t>Myllokunmingia</t>
    </r>
  </si>
  <si>
    <t>1,500 Bells</t>
  </si>
  <si>
    <r>
      <rPr>
        <u/>
        <sz val="11"/>
        <color rgb="FF1155CC"/>
        <rFont val="Arial"/>
        <scheme val="minor"/>
      </rPr>
      <t>Ophthalmo skull</t>
    </r>
  </si>
  <si>
    <r>
      <rPr>
        <u/>
        <sz val="11"/>
        <color rgb="FF1155CC"/>
        <rFont val="Arial"/>
        <scheme val="minor"/>
      </rPr>
      <t>Ophthalmo torso</t>
    </r>
  </si>
  <si>
    <r>
      <rPr>
        <u/>
        <sz val="11"/>
        <color rgb="FF1155CC"/>
        <rFont val="Arial"/>
        <scheme val="minor"/>
      </rPr>
      <t>Pachy skull</t>
    </r>
  </si>
  <si>
    <r>
      <rPr>
        <u/>
        <sz val="11"/>
        <color rgb="FF1155CC"/>
        <rFont val="Arial"/>
        <scheme val="minor"/>
      </rPr>
      <t>Pachy tail</t>
    </r>
  </si>
  <si>
    <r>
      <rPr>
        <u/>
        <sz val="11"/>
        <color rgb="FF1155CC"/>
        <rFont val="Arial"/>
        <scheme val="minor"/>
      </rPr>
      <t>Parasaur skull</t>
    </r>
  </si>
  <si>
    <r>
      <rPr>
        <u/>
        <sz val="11"/>
        <color rgb="FF1155CC"/>
        <rFont val="Arial"/>
        <scheme val="minor"/>
      </rPr>
      <t>Parasaur tail</t>
    </r>
  </si>
  <si>
    <r>
      <rPr>
        <u/>
        <sz val="11"/>
        <color rgb="FF1155CC"/>
        <rFont val="Arial"/>
        <scheme val="minor"/>
      </rPr>
      <t>Parasaur torso</t>
    </r>
  </si>
  <si>
    <r>
      <rPr>
        <u/>
        <sz val="11"/>
        <color rgb="FF1155CC"/>
        <rFont val="Arial"/>
        <scheme val="minor"/>
      </rPr>
      <t>Plesio skull</t>
    </r>
  </si>
  <si>
    <r>
      <rPr>
        <u/>
        <sz val="11"/>
        <color rgb="FF1155CC"/>
        <rFont val="Arial"/>
        <scheme val="minor"/>
      </rPr>
      <t>Plesio tail</t>
    </r>
  </si>
  <si>
    <r>
      <rPr>
        <u/>
        <sz val="11"/>
        <color rgb="FF1155CC"/>
        <rFont val="Arial"/>
        <scheme val="minor"/>
      </rPr>
      <t>Plesio torso</t>
    </r>
  </si>
  <si>
    <r>
      <rPr>
        <u/>
        <sz val="11"/>
        <color rgb="FF1155CC"/>
        <rFont val="Arial"/>
        <scheme val="minor"/>
      </rPr>
      <t>Ptera body</t>
    </r>
  </si>
  <si>
    <r>
      <rPr>
        <u/>
        <sz val="11"/>
        <color rgb="FF1155CC"/>
        <rFont val="Arial"/>
        <scheme val="minor"/>
      </rPr>
      <t>Quetzal torso</t>
    </r>
  </si>
  <si>
    <r>
      <rPr>
        <u/>
        <sz val="11"/>
        <color rgb="FF1155CC"/>
        <rFont val="Arial"/>
        <scheme val="minor"/>
      </rPr>
      <t>Right megalo side</t>
    </r>
  </si>
  <si>
    <r>
      <rPr>
        <u/>
        <sz val="11"/>
        <color rgb="FF1155CC"/>
        <rFont val="Arial"/>
        <scheme val="minor"/>
      </rPr>
      <t>Right ptera wing</t>
    </r>
  </si>
  <si>
    <r>
      <rPr>
        <u/>
        <sz val="11"/>
        <color rgb="FF1155CC"/>
        <rFont val="Arial"/>
        <scheme val="minor"/>
      </rPr>
      <t>Right quetzal wing</t>
    </r>
  </si>
  <si>
    <r>
      <rPr>
        <u/>
        <sz val="11"/>
        <color rgb="FF1155CC"/>
        <rFont val="Arial"/>
        <scheme val="minor"/>
      </rPr>
      <t>Sabertooth skull</t>
    </r>
  </si>
  <si>
    <r>
      <rPr>
        <u/>
        <sz val="11"/>
        <color rgb="FF1155CC"/>
        <rFont val="Arial"/>
        <scheme val="minor"/>
      </rPr>
      <t>Sabertooth tail</t>
    </r>
  </si>
  <si>
    <r>
      <rPr>
        <u/>
        <sz val="11"/>
        <color rgb="FF1155CC"/>
        <rFont val="Arial"/>
        <scheme val="minor"/>
      </rPr>
      <t>Shark-tooth pattern</t>
    </r>
  </si>
  <si>
    <r>
      <rPr>
        <u/>
        <sz val="11"/>
        <color rgb="FF1155CC"/>
        <rFont val="Arial"/>
        <scheme val="minor"/>
      </rPr>
      <t>Spino skull</t>
    </r>
  </si>
  <si>
    <r>
      <rPr>
        <u/>
        <sz val="11"/>
        <color rgb="FF1155CC"/>
        <rFont val="Arial"/>
        <scheme val="minor"/>
      </rPr>
      <t>Spino tail</t>
    </r>
  </si>
  <si>
    <r>
      <rPr>
        <u/>
        <sz val="11"/>
        <color rgb="FF1155CC"/>
        <rFont val="Arial"/>
        <scheme val="minor"/>
      </rPr>
      <t>Spino torso</t>
    </r>
  </si>
  <si>
    <r>
      <rPr>
        <u/>
        <sz val="11"/>
        <color rgb="FF1155CC"/>
        <rFont val="Arial"/>
        <scheme val="minor"/>
      </rPr>
      <t>Stego skull</t>
    </r>
  </si>
  <si>
    <r>
      <rPr>
        <u/>
        <sz val="11"/>
        <color rgb="FF1155CC"/>
        <rFont val="Arial"/>
        <scheme val="minor"/>
      </rPr>
      <t>Stego tail</t>
    </r>
  </si>
  <si>
    <r>
      <rPr>
        <u/>
        <sz val="11"/>
        <color rgb="FF1155CC"/>
        <rFont val="Arial"/>
        <scheme val="minor"/>
      </rPr>
      <t>Stego torso</t>
    </r>
  </si>
  <si>
    <r>
      <rPr>
        <u/>
        <sz val="11"/>
        <color rgb="FF1155CC"/>
        <rFont val="Arial"/>
        <scheme val="minor"/>
      </rPr>
      <t>T. rex skull</t>
    </r>
  </si>
  <si>
    <r>
      <rPr>
        <u/>
        <sz val="11"/>
        <color rgb="FF1155CC"/>
        <rFont val="Arial"/>
        <scheme val="minor"/>
      </rPr>
      <t>T. rex tail</t>
    </r>
  </si>
  <si>
    <r>
      <rPr>
        <u/>
        <sz val="11"/>
        <color rgb="FF1155CC"/>
        <rFont val="Arial"/>
        <scheme val="minor"/>
      </rPr>
      <t>T. rex torso</t>
    </r>
  </si>
  <si>
    <r>
      <rPr>
        <u/>
        <sz val="11"/>
        <color rgb="FF1155CC"/>
        <rFont val="Arial"/>
        <scheme val="minor"/>
      </rPr>
      <t>Tricera skull</t>
    </r>
  </si>
  <si>
    <r>
      <rPr>
        <u/>
        <sz val="11"/>
        <color rgb="FF1155CC"/>
        <rFont val="Arial"/>
        <scheme val="minor"/>
      </rPr>
      <t>Tricera tail</t>
    </r>
  </si>
  <si>
    <r>
      <rPr>
        <u/>
        <sz val="11"/>
        <color rgb="FF1155CC"/>
        <rFont val="Arial"/>
        <scheme val="minor"/>
      </rPr>
      <t>Tricera torso</t>
    </r>
  </si>
  <si>
    <r>
      <rPr>
        <u/>
        <sz val="11"/>
        <color rgb="FF1155CC"/>
        <rFont val="Arial"/>
        <scheme val="minor"/>
      </rPr>
      <t>Trilobite</t>
    </r>
  </si>
  <si>
    <t>Catch</t>
  </si>
  <si>
    <t>Location</t>
  </si>
  <si>
    <t>Shadow size</t>
  </si>
  <si>
    <t>Time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</si>
  <si>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</si>
  <si>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</si>
  <si>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</si>
  <si>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</si>
  <si>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</si>
  <si>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</si>
  <si>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</si>
  <si>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</si>
  <si>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</si>
  <si>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</si>
  <si>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</si>
  <si>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</si>
  <si>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rPr>
        <u/>
        <sz val="11"/>
        <color rgb="FF1155CC"/>
        <rFont val="Arial"/>
        <scheme val="minor"/>
      </rPr>
      <t>Anchovy</t>
    </r>
  </si>
  <si>
    <t>Sea</t>
  </si>
  <si>
    <t>4am - 9pm</t>
  </si>
  <si>
    <t>✓</t>
  </si>
  <si>
    <r>
      <rPr>
        <u/>
        <sz val="11"/>
        <color rgb="FF1155CC"/>
        <rFont val="Arial"/>
        <scheme val="minor"/>
      </rPr>
      <t>Angelfish</t>
    </r>
  </si>
  <si>
    <t>River</t>
  </si>
  <si>
    <t>4pm - 9am</t>
  </si>
  <si>
    <t>-</t>
  </si>
  <si>
    <r>
      <rPr>
        <u/>
        <sz val="11"/>
        <color rgb="FF1155CC"/>
        <rFont val="Arial"/>
        <scheme val="minor"/>
      </rPr>
      <t>Arapaima</t>
    </r>
  </si>
  <si>
    <r>
      <rPr>
        <u/>
        <sz val="11"/>
        <color rgb="FF1155CC"/>
        <rFont val="Arial"/>
        <scheme val="minor"/>
      </rPr>
      <t>Arowana</t>
    </r>
  </si>
  <si>
    <r>
      <rPr>
        <u/>
        <sz val="11"/>
        <color rgb="FF1155CC"/>
        <rFont val="Arial"/>
        <scheme val="minor"/>
      </rPr>
      <t>Barred knifejaw</t>
    </r>
  </si>
  <si>
    <t>All day</t>
  </si>
  <si>
    <r>
      <rPr>
        <u/>
        <sz val="11"/>
        <color rgb="FF1155CC"/>
        <rFont val="Arial"/>
        <scheme val="minor"/>
      </rPr>
      <t>Barreleye</t>
    </r>
  </si>
  <si>
    <t>9pm - 4am</t>
  </si>
  <si>
    <r>
      <rPr>
        <u/>
        <sz val="11"/>
        <color rgb="FF1155CC"/>
        <rFont val="Arial"/>
        <scheme val="minor"/>
      </rPr>
      <t>Betta</t>
    </r>
  </si>
  <si>
    <t>9am - 4pm</t>
  </si>
  <si>
    <r>
      <rPr>
        <u/>
        <sz val="11"/>
        <color rgb="FF1155CC"/>
        <rFont val="Arial"/>
        <scheme val="minor"/>
      </rPr>
      <t>Bitterling</t>
    </r>
  </si>
  <si>
    <r>
      <rPr>
        <u/>
        <sz val="11"/>
        <color rgb="FF1155CC"/>
        <rFont val="Arial"/>
        <scheme val="minor"/>
      </rPr>
      <t>Black bass</t>
    </r>
  </si>
  <si>
    <r>
      <rPr>
        <u/>
        <sz val="11"/>
        <color rgb="FF1155CC"/>
        <rFont val="Arial"/>
        <scheme val="minor"/>
      </rPr>
      <t>Blowfish</t>
    </r>
  </si>
  <si>
    <r>
      <rPr>
        <u/>
        <sz val="11"/>
        <color rgb="FF1155CC"/>
        <rFont val="Arial"/>
        <scheme val="minor"/>
      </rPr>
      <t>Blue marlin</t>
    </r>
  </si>
  <si>
    <t>Pier</t>
  </si>
  <si>
    <r>
      <rPr>
        <u/>
        <sz val="11"/>
        <color rgb="FF1155CC"/>
        <rFont val="Arial"/>
        <scheme val="minor"/>
      </rPr>
      <t>Bluegill</t>
    </r>
  </si>
  <si>
    <r>
      <rPr>
        <u/>
        <sz val="11"/>
        <color rgb="FF1155CC"/>
        <rFont val="Arial"/>
        <scheme val="minor"/>
      </rPr>
      <t>Butterfly fish</t>
    </r>
  </si>
  <si>
    <r>
      <rPr>
        <u/>
        <sz val="11"/>
        <color rgb="FF1155CC"/>
        <rFont val="Arial"/>
        <scheme val="minor"/>
      </rPr>
      <t>Carp</t>
    </r>
  </si>
  <si>
    <t>Pond</t>
  </si>
  <si>
    <r>
      <rPr>
        <u/>
        <sz val="11"/>
        <color rgb="FF1155CC"/>
        <rFont val="Arial"/>
        <scheme val="minor"/>
      </rPr>
      <t>Catfish</t>
    </r>
  </si>
  <si>
    <r>
      <rPr>
        <u/>
        <sz val="11"/>
        <color rgb="FF1155CC"/>
        <rFont val="Arial"/>
        <scheme val="minor"/>
      </rPr>
      <t>Char</t>
    </r>
  </si>
  <si>
    <t>River (Clifftop) Pond</t>
  </si>
  <si>
    <t>4pm - 9am (Sep-Dec)All day (Mar-May)</t>
  </si>
  <si>
    <r>
      <rPr>
        <u/>
        <sz val="11"/>
        <color rgb="FF1155CC"/>
        <rFont val="Arial"/>
        <scheme val="minor"/>
      </rPr>
      <t>Cherry salmon</t>
    </r>
  </si>
  <si>
    <t>River (Clifftop)</t>
  </si>
  <si>
    <r>
      <rPr>
        <u/>
        <sz val="11"/>
        <color rgb="FF1155CC"/>
        <rFont val="Arial"/>
        <scheme val="minor"/>
      </rPr>
      <t>Clown fish</t>
    </r>
  </si>
  <si>
    <r>
      <rPr>
        <u/>
        <sz val="11"/>
        <color rgb="FF1155CC"/>
        <rFont val="Arial"/>
        <scheme val="minor"/>
      </rPr>
      <t>Coelacanth</t>
    </r>
  </si>
  <si>
    <t>Sea (Rain)</t>
  </si>
  <si>
    <r>
      <rPr>
        <u/>
        <sz val="11"/>
        <color rgb="FF1155CC"/>
        <rFont val="Arial"/>
        <scheme val="minor"/>
      </rPr>
      <t>Crawfish</t>
    </r>
  </si>
  <si>
    <r>
      <rPr>
        <u/>
        <sz val="11"/>
        <color rgb="FF1155CC"/>
        <rFont val="Arial"/>
        <scheme val="minor"/>
      </rPr>
      <t>Crucian carp</t>
    </r>
  </si>
  <si>
    <r>
      <rPr>
        <u/>
        <sz val="11"/>
        <color rgb="FF1155CC"/>
        <rFont val="Arial"/>
        <scheme val="minor"/>
      </rPr>
      <t>Dab</t>
    </r>
  </si>
  <si>
    <r>
      <rPr>
        <u/>
        <sz val="11"/>
        <color rgb="FF1155CC"/>
        <rFont val="Arial"/>
        <scheme val="minor"/>
      </rPr>
      <t>Dace</t>
    </r>
  </si>
  <si>
    <r>
      <rPr>
        <u/>
        <sz val="11"/>
        <color rgb="FF1155CC"/>
        <rFont val="Arial"/>
        <scheme val="minor"/>
      </rPr>
      <t>Dorado</t>
    </r>
  </si>
  <si>
    <r>
      <rPr>
        <u/>
        <sz val="11"/>
        <color rgb="FF1155CC"/>
        <rFont val="Arial"/>
        <scheme val="minor"/>
      </rPr>
      <t>Football fish</t>
    </r>
  </si>
  <si>
    <r>
      <rPr>
        <u/>
        <sz val="11"/>
        <color rgb="FF1155CC"/>
        <rFont val="Arial"/>
        <scheme val="minor"/>
      </rPr>
      <t>Freshwater goby</t>
    </r>
  </si>
  <si>
    <r>
      <rPr>
        <u/>
        <sz val="11"/>
        <color rgb="FF1155CC"/>
        <rFont val="Arial"/>
        <scheme val="minor"/>
      </rPr>
      <t>Frog</t>
    </r>
  </si>
  <si>
    <r>
      <rPr>
        <u/>
        <sz val="11"/>
        <color rgb="FF1155CC"/>
        <rFont val="Arial"/>
        <scheme val="minor"/>
      </rPr>
      <t>Gar</t>
    </r>
  </si>
  <si>
    <r>
      <rPr>
        <u/>
        <sz val="11"/>
        <color rgb="FF1155CC"/>
        <rFont val="Arial"/>
        <scheme val="minor"/>
      </rPr>
      <t>Giant snakehead</t>
    </r>
  </si>
  <si>
    <r>
      <rPr>
        <u/>
        <sz val="11"/>
        <color rgb="FF1155CC"/>
        <rFont val="Arial"/>
        <scheme val="minor"/>
      </rPr>
      <t>Giant trevally</t>
    </r>
  </si>
  <si>
    <r>
      <rPr>
        <u/>
        <sz val="11"/>
        <color rgb="FF1155CC"/>
        <rFont val="Arial"/>
        <scheme val="minor"/>
      </rPr>
      <t>Golden trout</t>
    </r>
  </si>
  <si>
    <r>
      <rPr>
        <u/>
        <sz val="11"/>
        <color rgb="FF1155CC"/>
        <rFont val="Arial"/>
        <scheme val="minor"/>
      </rPr>
      <t>Goldfish</t>
    </r>
  </si>
  <si>
    <r>
      <rPr>
        <u/>
        <sz val="11"/>
        <color rgb="FF1155CC"/>
        <rFont val="Arial"/>
        <scheme val="minor"/>
      </rPr>
      <t>Great white shark</t>
    </r>
  </si>
  <si>
    <r>
      <rPr>
        <u/>
        <sz val="11"/>
        <color rgb="FF1155CC"/>
        <rFont val="Arial"/>
        <scheme val="minor"/>
      </rPr>
      <t>Guppy</t>
    </r>
  </si>
  <si>
    <r>
      <rPr>
        <u/>
        <sz val="11"/>
        <color rgb="FF1155CC"/>
        <rFont val="Arial"/>
        <scheme val="minor"/>
      </rPr>
      <t>Hammerhead shark</t>
    </r>
  </si>
  <si>
    <r>
      <rPr>
        <u/>
        <sz val="11"/>
        <color rgb="FF1155CC"/>
        <rFont val="Arial"/>
        <scheme val="minor"/>
      </rPr>
      <t>Horse mackerel</t>
    </r>
  </si>
  <si>
    <r>
      <rPr>
        <u/>
        <sz val="11"/>
        <color rgb="FF1155CC"/>
        <rFont val="Arial"/>
        <scheme val="minor"/>
      </rPr>
      <t>Killifish</t>
    </r>
  </si>
  <si>
    <r>
      <rPr>
        <u/>
        <sz val="11"/>
        <color rgb="FF1155CC"/>
        <rFont val="Arial"/>
        <scheme val="minor"/>
      </rPr>
      <t>King salmon</t>
    </r>
  </si>
  <si>
    <t>River (Mouth)</t>
  </si>
  <si>
    <r>
      <rPr>
        <u/>
        <sz val="11"/>
        <color rgb="FF1155CC"/>
        <rFont val="Arial"/>
        <scheme val="minor"/>
      </rPr>
      <t>Koi</t>
    </r>
  </si>
  <si>
    <r>
      <rPr>
        <u/>
        <sz val="11"/>
        <color rgb="FF1155CC"/>
        <rFont val="Arial"/>
        <scheme val="minor"/>
      </rPr>
      <t>Loach</t>
    </r>
  </si>
  <si>
    <r>
      <rPr>
        <u/>
        <sz val="11"/>
        <color rgb="FF1155CC"/>
        <rFont val="Arial"/>
        <scheme val="minor"/>
      </rPr>
      <t>Mahi-mahi</t>
    </r>
  </si>
  <si>
    <r>
      <rPr>
        <u/>
        <sz val="11"/>
        <color rgb="FF1155CC"/>
        <rFont val="Arial"/>
        <scheme val="minor"/>
      </rPr>
      <t>Mitten crab</t>
    </r>
  </si>
  <si>
    <r>
      <rPr>
        <u/>
        <sz val="11"/>
        <color rgb="FF1155CC"/>
        <rFont val="Arial"/>
        <scheme val="minor"/>
      </rPr>
      <t>Moray eel</t>
    </r>
  </si>
  <si>
    <r>
      <rPr>
        <u/>
        <sz val="11"/>
        <color rgb="FF1155CC"/>
        <rFont val="Arial"/>
        <scheme val="minor"/>
      </rPr>
      <t>Napoleonfish</t>
    </r>
  </si>
  <si>
    <r>
      <rPr>
        <u/>
        <sz val="11"/>
        <color rgb="FF1155CC"/>
        <rFont val="Arial"/>
        <scheme val="minor"/>
      </rPr>
      <t>Neon tetra</t>
    </r>
  </si>
  <si>
    <r>
      <rPr>
        <u/>
        <sz val="11"/>
        <color rgb="FF1155CC"/>
        <rFont val="Arial"/>
        <scheme val="minor"/>
      </rPr>
      <t>Nibble fish</t>
    </r>
  </si>
  <si>
    <r>
      <rPr>
        <u/>
        <sz val="11"/>
        <color rgb="FF1155CC"/>
        <rFont val="Arial"/>
        <scheme val="minor"/>
      </rPr>
      <t>Oarfish</t>
    </r>
  </si>
  <si>
    <r>
      <rPr>
        <u/>
        <sz val="11"/>
        <color rgb="FF1155CC"/>
        <rFont val="Arial"/>
        <scheme val="minor"/>
      </rPr>
      <t>Ocean sunfish</t>
    </r>
  </si>
  <si>
    <r>
      <rPr>
        <u/>
        <sz val="11"/>
        <color rgb="FF1155CC"/>
        <rFont val="Arial"/>
        <scheme val="minor"/>
      </rPr>
      <t>Olive flounder</t>
    </r>
  </si>
  <si>
    <r>
      <rPr>
        <u/>
        <sz val="11"/>
        <color rgb="FF1155CC"/>
        <rFont val="Arial"/>
        <scheme val="minor"/>
      </rPr>
      <t>Pale chub</t>
    </r>
  </si>
  <si>
    <r>
      <rPr>
        <u/>
        <sz val="11"/>
        <color rgb="FF1155CC"/>
        <rFont val="Arial"/>
        <scheme val="minor"/>
      </rPr>
      <t>Pike</t>
    </r>
  </si>
  <si>
    <r>
      <rPr>
        <u/>
        <sz val="11"/>
        <color rgb="FF1155CC"/>
        <rFont val="Arial"/>
        <scheme val="minor"/>
      </rPr>
      <t>Piranha</t>
    </r>
  </si>
  <si>
    <t>9am - 4pm &amp; 9pm - 4am</t>
  </si>
  <si>
    <r>
      <rPr>
        <u/>
        <sz val="11"/>
        <color rgb="FF1155CC"/>
        <rFont val="Arial"/>
        <scheme val="minor"/>
      </rPr>
      <t>Pond smelt</t>
    </r>
  </si>
  <si>
    <r>
      <rPr>
        <u/>
        <sz val="11"/>
        <color rgb="FF1155CC"/>
        <rFont val="Arial"/>
        <scheme val="minor"/>
      </rPr>
      <t>Pop-eyed goldfish</t>
    </r>
  </si>
  <si>
    <r>
      <rPr>
        <u/>
        <sz val="11"/>
        <color rgb="FF1155CC"/>
        <rFont val="Arial"/>
        <scheme val="minor"/>
      </rPr>
      <t>Puffer fish</t>
    </r>
  </si>
  <si>
    <r>
      <rPr>
        <u/>
        <sz val="11"/>
        <color rgb="FF1155CC"/>
        <rFont val="Arial"/>
        <scheme val="minor"/>
      </rPr>
      <t>Rainbowfish</t>
    </r>
  </si>
  <si>
    <r>
      <rPr>
        <u/>
        <sz val="11"/>
        <color rgb="FF1155CC"/>
        <rFont val="Arial"/>
        <scheme val="minor"/>
      </rPr>
      <t>Ranchu goldfish</t>
    </r>
  </si>
  <si>
    <r>
      <rPr>
        <u/>
        <sz val="11"/>
        <color rgb="FF1155CC"/>
        <rFont val="Arial"/>
        <scheme val="minor"/>
      </rPr>
      <t>Ray</t>
    </r>
  </si>
  <si>
    <r>
      <rPr>
        <u/>
        <sz val="11"/>
        <color rgb="FF1155CC"/>
        <rFont val="Arial"/>
        <scheme val="minor"/>
      </rPr>
      <t>Red snapper</t>
    </r>
  </si>
  <si>
    <r>
      <rPr>
        <u/>
        <sz val="11"/>
        <color rgb="FF1155CC"/>
        <rFont val="Arial"/>
        <scheme val="minor"/>
      </rPr>
      <t>Ribbon eel</t>
    </r>
  </si>
  <si>
    <r>
      <rPr>
        <u/>
        <sz val="11"/>
        <color rgb="FF1155CC"/>
        <rFont val="Arial"/>
        <scheme val="minor"/>
      </rPr>
      <t>Saddled bichir</t>
    </r>
  </si>
  <si>
    <r>
      <rPr>
        <u/>
        <sz val="11"/>
        <color rgb="FF1155CC"/>
        <rFont val="Arial"/>
        <scheme val="minor"/>
      </rPr>
      <t>Salmon</t>
    </r>
  </si>
  <si>
    <r>
      <rPr>
        <u/>
        <sz val="11"/>
        <color rgb="FF1155CC"/>
        <rFont val="Arial"/>
        <scheme val="minor"/>
      </rPr>
      <t>Saw shark</t>
    </r>
  </si>
  <si>
    <r>
      <rPr>
        <u/>
        <sz val="11"/>
        <color rgb="FF1155CC"/>
        <rFont val="Arial"/>
        <scheme val="minor"/>
      </rPr>
      <t>Sea bass</t>
    </r>
  </si>
  <si>
    <r>
      <rPr>
        <u/>
        <sz val="11"/>
        <color rgb="FF1155CC"/>
        <rFont val="Arial"/>
        <scheme val="minor"/>
      </rPr>
      <t>Sea butterfly</t>
    </r>
  </si>
  <si>
    <r>
      <rPr>
        <u/>
        <sz val="11"/>
        <color rgb="FF1155CC"/>
        <rFont val="Arial"/>
        <scheme val="minor"/>
      </rPr>
      <t>Sea horse</t>
    </r>
  </si>
  <si>
    <r>
      <rPr>
        <u/>
        <sz val="11"/>
        <color rgb="FF1155CC"/>
        <rFont val="Arial"/>
        <scheme val="minor"/>
      </rPr>
      <t>Snapping turtle</t>
    </r>
  </si>
  <si>
    <r>
      <rPr>
        <u/>
        <sz val="11"/>
        <color rgb="FF1155CC"/>
        <rFont val="Arial"/>
        <scheme val="minor"/>
      </rPr>
      <t>Soft-shelled turtle</t>
    </r>
  </si>
  <si>
    <r>
      <rPr>
        <u/>
        <sz val="11"/>
        <color rgb="FF1155CC"/>
        <rFont val="Arial"/>
        <scheme val="minor"/>
      </rPr>
      <t>Squid</t>
    </r>
  </si>
  <si>
    <r>
      <rPr>
        <u/>
        <sz val="11"/>
        <color rgb="FF1155CC"/>
        <rFont val="Arial"/>
        <scheme val="minor"/>
      </rPr>
      <t>Stringfish</t>
    </r>
  </si>
  <si>
    <r>
      <rPr>
        <u/>
        <sz val="11"/>
        <color rgb="FF1155CC"/>
        <rFont val="Arial"/>
        <scheme val="minor"/>
      </rPr>
      <t>Sturgeon</t>
    </r>
  </si>
  <si>
    <r>
      <rPr>
        <u/>
        <sz val="11"/>
        <color rgb="FF1155CC"/>
        <rFont val="Arial"/>
        <scheme val="minor"/>
      </rPr>
      <t>Suckerfish</t>
    </r>
  </si>
  <si>
    <r>
      <rPr>
        <u/>
        <sz val="11"/>
        <color rgb="FF1155CC"/>
        <rFont val="Arial"/>
        <scheme val="minor"/>
      </rPr>
      <t>Surgeonfish</t>
    </r>
  </si>
  <si>
    <r>
      <rPr>
        <u/>
        <sz val="11"/>
        <color rgb="FF1155CC"/>
        <rFont val="Arial"/>
        <scheme val="minor"/>
      </rPr>
      <t>Sweetfish</t>
    </r>
  </si>
  <si>
    <r>
      <rPr>
        <u/>
        <sz val="11"/>
        <color rgb="FF1155CC"/>
        <rFont val="Arial"/>
        <scheme val="minor"/>
      </rPr>
      <t>Tadpole</t>
    </r>
  </si>
  <si>
    <r>
      <rPr>
        <u/>
        <sz val="11"/>
        <color rgb="FF1155CC"/>
        <rFont val="Arial"/>
        <scheme val="minor"/>
      </rPr>
      <t>Tilapia</t>
    </r>
  </si>
  <si>
    <r>
      <rPr>
        <u/>
        <sz val="11"/>
        <color rgb="FF1155CC"/>
        <rFont val="Arial"/>
        <scheme val="minor"/>
      </rPr>
      <t>Tuna</t>
    </r>
  </si>
  <si>
    <r>
      <rPr>
        <u/>
        <sz val="11"/>
        <color rgb="FF1155CC"/>
        <rFont val="Arial"/>
        <scheme val="minor"/>
      </rPr>
      <t>Whale shark</t>
    </r>
  </si>
  <si>
    <r>
      <rPr>
        <u/>
        <sz val="11"/>
        <color rgb="FF1155CC"/>
        <rFont val="Arial"/>
        <scheme val="minor"/>
      </rPr>
      <t>Yellow perch</t>
    </r>
  </si>
  <si>
    <r>
      <rPr>
        <u/>
        <sz val="11"/>
        <color rgb="FF1155CC"/>
        <rFont val="Arial"/>
        <scheme val="minor"/>
      </rPr>
      <t>Zebra turkeyfish</t>
    </r>
  </si>
  <si>
    <t>Caught</t>
  </si>
  <si>
    <r>
      <rPr>
        <u/>
        <sz val="11"/>
        <color rgb="FF1155CC"/>
        <rFont val="Arial"/>
        <scheme val="minor"/>
      </rPr>
      <t>Agrias butterfly</t>
    </r>
  </si>
  <si>
    <t>Flying</t>
  </si>
  <si>
    <t>8am - 5pm</t>
  </si>
  <si>
    <r>
      <rPr>
        <u/>
        <sz val="11"/>
        <color rgb="FF1155CC"/>
        <rFont val="Arial"/>
        <scheme val="minor"/>
      </rPr>
      <t>Ant</t>
    </r>
  </si>
  <si>
    <r>
      <rPr>
        <u/>
        <sz val="11"/>
        <color rgb="FF1155CC"/>
        <rFont val="Arial"/>
        <scheme val="minor"/>
      </rPr>
      <t>Atlas moth</t>
    </r>
  </si>
  <si>
    <t>On trees</t>
  </si>
  <si>
    <t>7pm - 4am</t>
  </si>
  <si>
    <r>
      <rPr>
        <u/>
        <sz val="11"/>
        <color rgb="FF1155CC"/>
        <rFont val="Arial"/>
        <scheme val="minor"/>
      </rPr>
      <t>Bagworm</t>
    </r>
  </si>
  <si>
    <r>
      <rPr>
        <u/>
        <sz val="11"/>
        <color rgb="FF1155CC"/>
        <rFont val="Arial"/>
        <scheme val="minor"/>
      </rPr>
      <t>Banded dragonfly</t>
    </r>
  </si>
  <si>
    <r>
      <rPr>
        <u/>
        <sz val="11"/>
        <color rgb="FF1155CC"/>
        <rFont val="Arial"/>
        <scheme val="minor"/>
      </rPr>
      <t>Bell cricket</t>
    </r>
  </si>
  <si>
    <t>On the ground</t>
  </si>
  <si>
    <t>5pm - 8am</t>
  </si>
  <si>
    <r>
      <rPr>
        <u/>
        <sz val="11"/>
        <color rgb="FF1155CC"/>
        <rFont val="Arial"/>
        <scheme val="minor"/>
      </rPr>
      <t>Blue weevil beetle</t>
    </r>
  </si>
  <si>
    <t>On palm trees</t>
  </si>
  <si>
    <r>
      <rPr>
        <u/>
        <sz val="11"/>
        <color rgb="FF1155CC"/>
        <rFont val="Arial"/>
        <scheme val="minor"/>
      </rPr>
      <t>Brown cicada</t>
    </r>
  </si>
  <si>
    <r>
      <rPr>
        <u/>
        <sz val="11"/>
        <color rgb="FF1155CC"/>
        <rFont val="Arial"/>
        <scheme val="minor"/>
      </rPr>
      <t>Centipede</t>
    </r>
  </si>
  <si>
    <t>4pm - 11pm</t>
  </si>
  <si>
    <r>
      <rPr>
        <u/>
        <sz val="11"/>
        <color rgb="FF1155CC"/>
        <rFont val="Arial"/>
        <scheme val="minor"/>
      </rPr>
      <t>Cicada shell</t>
    </r>
  </si>
  <si>
    <r>
      <rPr>
        <u/>
        <sz val="11"/>
        <color rgb="FF1155CC"/>
        <rFont val="Arial"/>
        <scheme val="minor"/>
      </rPr>
      <t>Citrus long-horned beetle</t>
    </r>
  </si>
  <si>
    <t>On tree stumps</t>
  </si>
  <si>
    <r>
      <rPr>
        <u/>
        <sz val="11"/>
        <color rgb="FF1155CC"/>
        <rFont val="Arial"/>
        <scheme val="minor"/>
      </rPr>
      <t>Common bluebottle</t>
    </r>
  </si>
  <si>
    <t>4am - 7pm</t>
  </si>
  <si>
    <r>
      <rPr>
        <u/>
        <sz val="11"/>
        <color rgb="FF1155CC"/>
        <rFont val="Arial"/>
        <scheme val="minor"/>
      </rPr>
      <t>Common butterfly</t>
    </r>
  </si>
  <si>
    <r>
      <rPr>
        <u/>
        <sz val="11"/>
        <color rgb="FF1155CC"/>
        <rFont val="Arial"/>
        <scheme val="minor"/>
      </rPr>
      <t>Cricket</t>
    </r>
  </si>
  <si>
    <r>
      <rPr>
        <u/>
        <sz val="11"/>
        <color rgb="FF1155CC"/>
        <rFont val="Arial"/>
        <scheme val="minor"/>
      </rPr>
      <t>Cyclommatus stag</t>
    </r>
  </si>
  <si>
    <r>
      <rPr>
        <u/>
        <sz val="11"/>
        <color rgb="FF1155CC"/>
        <rFont val="Arial"/>
        <scheme val="minor"/>
      </rPr>
      <t>Damselfly</t>
    </r>
  </si>
  <si>
    <r>
      <rPr>
        <u/>
        <sz val="11"/>
        <color rgb="FF1155CC"/>
        <rFont val="Arial"/>
        <scheme val="minor"/>
      </rPr>
      <t>Darner dragonfly</t>
    </r>
  </si>
  <si>
    <r>
      <rPr>
        <u/>
        <sz val="11"/>
        <color rgb="FF1155CC"/>
        <rFont val="Arial"/>
        <scheme val="minor"/>
      </rPr>
      <t>Diving beetle</t>
    </r>
  </si>
  <si>
    <t>On fresh water</t>
  </si>
  <si>
    <t>8am - 7pm</t>
  </si>
  <si>
    <r>
      <rPr>
        <u/>
        <sz val="11"/>
        <color rgb="FF1155CC"/>
        <rFont val="Arial"/>
        <scheme val="minor"/>
      </rPr>
      <t>Drone beetle</t>
    </r>
  </si>
  <si>
    <r>
      <rPr>
        <u/>
        <sz val="11"/>
        <color rgb="FF1155CC"/>
        <rFont val="Arial"/>
        <scheme val="minor"/>
      </rPr>
      <t>Dung beetle</t>
    </r>
  </si>
  <si>
    <t>Rolling snowballs along the ground</t>
  </si>
  <si>
    <r>
      <rPr>
        <u/>
        <sz val="11"/>
        <color rgb="FF1155CC"/>
        <rFont val="Arial"/>
        <scheme val="minor"/>
      </rPr>
      <t>Earth-boring dung beetle</t>
    </r>
  </si>
  <si>
    <r>
      <rPr>
        <u/>
        <sz val="11"/>
        <color rgb="FF1155CC"/>
        <rFont val="Arial"/>
        <scheme val="minor"/>
      </rPr>
      <t>Emperor butterfly</t>
    </r>
  </si>
  <si>
    <r>
      <rPr>
        <u/>
        <sz val="11"/>
        <color rgb="FF1155CC"/>
        <rFont val="Arial"/>
        <scheme val="minor"/>
      </rPr>
      <t>Evening cicada</t>
    </r>
  </si>
  <si>
    <t>4am - 8am &amp; 4pm - 7pm</t>
  </si>
  <si>
    <r>
      <rPr>
        <u/>
        <sz val="11"/>
        <color rgb="FF1155CC"/>
        <rFont val="Arial"/>
        <scheme val="minor"/>
      </rPr>
      <t>Firefly</t>
    </r>
  </si>
  <si>
    <r>
      <rPr>
        <u/>
        <sz val="11"/>
        <color rgb="FF1155CC"/>
        <rFont val="Arial"/>
        <scheme val="minor"/>
      </rPr>
      <t>Flea</t>
    </r>
  </si>
  <si>
    <t>On villagers</t>
  </si>
  <si>
    <r>
      <rPr>
        <u/>
        <sz val="11"/>
        <color rgb="FF1155CC"/>
        <rFont val="Arial"/>
        <scheme val="minor"/>
      </rPr>
      <t>Fly</t>
    </r>
  </si>
  <si>
    <t>On trash</t>
  </si>
  <si>
    <r>
      <rPr>
        <u/>
        <sz val="11"/>
        <color rgb="FF1155CC"/>
        <rFont val="Arial"/>
        <scheme val="minor"/>
      </rPr>
      <t>Giant cicada</t>
    </r>
  </si>
  <si>
    <r>
      <rPr>
        <u/>
        <sz val="11"/>
        <color rgb="FF1155CC"/>
        <rFont val="Arial"/>
        <scheme val="minor"/>
      </rPr>
      <t>Giant stag</t>
    </r>
  </si>
  <si>
    <t>11pm - 8am</t>
  </si>
  <si>
    <r>
      <rPr>
        <u/>
        <sz val="11"/>
        <color rgb="FF1155CC"/>
        <rFont val="Arial"/>
        <scheme val="minor"/>
      </rPr>
      <t>Giant water bug</t>
    </r>
  </si>
  <si>
    <t>7pm - 8am</t>
  </si>
  <si>
    <r>
      <rPr>
        <u/>
        <sz val="11"/>
        <color rgb="FF1155CC"/>
        <rFont val="Arial"/>
        <scheme val="minor"/>
      </rPr>
      <t>Giraffe stag</t>
    </r>
  </si>
  <si>
    <r>
      <rPr>
        <u/>
        <sz val="11"/>
        <color rgb="FF1155CC"/>
        <rFont val="Arial"/>
        <scheme val="minor"/>
      </rPr>
      <t>Golden stag</t>
    </r>
  </si>
  <si>
    <r>
      <rPr>
        <u/>
        <sz val="11"/>
        <color rgb="FF1155CC"/>
        <rFont val="Arial"/>
        <scheme val="minor"/>
      </rPr>
      <t>Goliath beetle</t>
    </r>
  </si>
  <si>
    <r>
      <rPr>
        <u/>
        <sz val="11"/>
        <color rgb="FF1155CC"/>
        <rFont val="Arial"/>
        <scheme val="minor"/>
      </rPr>
      <t>Grasshopper</t>
    </r>
  </si>
  <si>
    <r>
      <rPr>
        <u/>
        <sz val="11"/>
        <color rgb="FF1155CC"/>
        <rFont val="Arial"/>
        <scheme val="minor"/>
      </rPr>
      <t>Great purple emperor</t>
    </r>
  </si>
  <si>
    <r>
      <rPr>
        <u/>
        <sz val="11"/>
        <color rgb="FF1155CC"/>
        <rFont val="Arial"/>
        <scheme val="minor"/>
      </rPr>
      <t>Hermit crab</t>
    </r>
  </si>
  <si>
    <t>Disguised as shells</t>
  </si>
  <si>
    <r>
      <rPr>
        <u/>
        <sz val="11"/>
        <color rgb="FF1155CC"/>
        <rFont val="Arial"/>
        <scheme val="minor"/>
      </rPr>
      <t>Honeybee</t>
    </r>
  </si>
  <si>
    <r>
      <rPr>
        <u/>
        <sz val="11"/>
        <color rgb="FF1155CC"/>
        <rFont val="Arial"/>
        <scheme val="minor"/>
      </rPr>
      <t>Horned atlas</t>
    </r>
  </si>
  <si>
    <r>
      <rPr>
        <u/>
        <sz val="11"/>
        <color rgb="FF1155CC"/>
        <rFont val="Arial"/>
        <scheme val="minor"/>
      </rPr>
      <t>Horned dynastid</t>
    </r>
  </si>
  <si>
    <r>
      <rPr>
        <u/>
        <sz val="11"/>
        <color rgb="FF1155CC"/>
        <rFont val="Arial"/>
        <scheme val="minor"/>
      </rPr>
      <t>Horned elephant</t>
    </r>
  </si>
  <si>
    <r>
      <rPr>
        <u/>
        <sz val="11"/>
        <color rgb="FF1155CC"/>
        <rFont val="Arial"/>
        <scheme val="minor"/>
      </rPr>
      <t>Horned hercules</t>
    </r>
  </si>
  <si>
    <r>
      <rPr>
        <u/>
        <sz val="11"/>
        <color rgb="FF1155CC"/>
        <rFont val="Arial"/>
        <scheme val="minor"/>
      </rPr>
      <t>Jewel beetle</t>
    </r>
  </si>
  <si>
    <r>
      <rPr>
        <u/>
        <sz val="11"/>
        <color rgb="FF1155CC"/>
        <rFont val="Arial"/>
        <scheme val="minor"/>
      </rPr>
      <t>Ladybug</t>
    </r>
  </si>
  <si>
    <t>On flowers</t>
  </si>
  <si>
    <r>
      <rPr>
        <u/>
        <sz val="11"/>
        <color rgb="FF1155CC"/>
        <rFont val="Arial"/>
        <scheme val="minor"/>
      </rPr>
      <t>Long locust</t>
    </r>
  </si>
  <si>
    <r>
      <rPr>
        <u/>
        <sz val="11"/>
        <color rgb="FF1155CC"/>
        <rFont val="Arial"/>
        <scheme val="minor"/>
      </rPr>
      <t>Madagascan sunset moth</t>
    </r>
  </si>
  <si>
    <t>8am - 4pm</t>
  </si>
  <si>
    <r>
      <rPr>
        <u/>
        <sz val="11"/>
        <color rgb="FF1155CC"/>
        <rFont val="Arial"/>
        <scheme val="minor"/>
      </rPr>
      <t>Man-faced stink bug</t>
    </r>
  </si>
  <si>
    <r>
      <rPr>
        <u/>
        <sz val="11"/>
        <color rgb="FF1155CC"/>
        <rFont val="Arial"/>
        <scheme val="minor"/>
      </rPr>
      <t>Mantis</t>
    </r>
  </si>
  <si>
    <r>
      <rPr>
        <u/>
        <sz val="11"/>
        <color rgb="FF1155CC"/>
        <rFont val="Arial"/>
        <scheme val="minor"/>
      </rPr>
      <t>Migratory locust</t>
    </r>
  </si>
  <si>
    <r>
      <rPr>
        <u/>
        <sz val="11"/>
        <color rgb="FF1155CC"/>
        <rFont val="Arial"/>
        <scheme val="minor"/>
      </rPr>
      <t>Miyama stag</t>
    </r>
  </si>
  <si>
    <r>
      <rPr>
        <u/>
        <sz val="11"/>
        <color rgb="FF1155CC"/>
        <rFont val="Arial"/>
        <scheme val="minor"/>
      </rPr>
      <t>Mole cricket</t>
    </r>
  </si>
  <si>
    <t>Underground</t>
  </si>
  <si>
    <r>
      <rPr>
        <u/>
        <sz val="11"/>
        <color rgb="FF1155CC"/>
        <rFont val="Arial"/>
        <scheme val="minor"/>
      </rPr>
      <t>Monarch butterfly</t>
    </r>
  </si>
  <si>
    <t>4am - 5pm</t>
  </si>
  <si>
    <r>
      <rPr>
        <u/>
        <sz val="11"/>
        <color rgb="FF1155CC"/>
        <rFont val="Arial"/>
        <scheme val="minor"/>
      </rPr>
      <t>Mosquito</t>
    </r>
  </si>
  <si>
    <t>5pm - 4am</t>
  </si>
  <si>
    <r>
      <rPr>
        <u/>
        <sz val="11"/>
        <color rgb="FF1155CC"/>
        <rFont val="Arial"/>
        <scheme val="minor"/>
      </rPr>
      <t>Moth</t>
    </r>
  </si>
  <si>
    <t>Flying near light sources</t>
  </si>
  <si>
    <r>
      <rPr>
        <u/>
        <sz val="11"/>
        <color rgb="FF1155CC"/>
        <rFont val="Arial"/>
        <scheme val="minor"/>
      </rPr>
      <t>Orchid mantis</t>
    </r>
  </si>
  <si>
    <r>
      <rPr>
        <u/>
        <sz val="11"/>
        <color rgb="FF1155CC"/>
        <rFont val="Arial"/>
        <scheme val="minor"/>
      </rPr>
      <t>Paper kite butterfly</t>
    </r>
  </si>
  <si>
    <r>
      <rPr>
        <u/>
        <sz val="11"/>
        <color rgb="FF1155CC"/>
        <rFont val="Arial"/>
        <scheme val="minor"/>
      </rPr>
      <t>Peacock butterfly</t>
    </r>
  </si>
  <si>
    <t>Flying by hybrid flowers</t>
  </si>
  <si>
    <r>
      <rPr>
        <u/>
        <sz val="11"/>
        <color rgb="FF1155CC"/>
        <rFont val="Arial"/>
        <scheme val="minor"/>
      </rPr>
      <t>Pill bug</t>
    </r>
  </si>
  <si>
    <t>11pm - 4pm</t>
  </si>
  <si>
    <r>
      <rPr>
        <u/>
        <sz val="11"/>
        <color rgb="FF1155CC"/>
        <rFont val="Arial"/>
        <scheme val="minor"/>
      </rPr>
      <t>Pondskater</t>
    </r>
  </si>
  <si>
    <r>
      <rPr>
        <u/>
        <sz val="11"/>
        <color rgb="FF1155CC"/>
        <rFont val="Arial"/>
        <scheme val="minor"/>
      </rPr>
      <t>Queen Alexandra's birdwing</t>
    </r>
  </si>
  <si>
    <r>
      <rPr>
        <u/>
        <sz val="11"/>
        <color rgb="FF1155CC"/>
        <rFont val="Arial"/>
        <scheme val="minor"/>
      </rPr>
      <t>Rainbow stag</t>
    </r>
  </si>
  <si>
    <r>
      <rPr>
        <u/>
        <sz val="11"/>
        <color rgb="FF1155CC"/>
        <rFont val="Arial"/>
        <scheme val="minor"/>
      </rPr>
      <t>Rajah Brooke's birdwing</t>
    </r>
  </si>
  <si>
    <r>
      <rPr>
        <u/>
        <sz val="11"/>
        <color rgb="FF1155CC"/>
        <rFont val="Arial"/>
        <scheme val="minor"/>
      </rPr>
      <t>Red dragonfly</t>
    </r>
  </si>
  <si>
    <r>
      <rPr>
        <u/>
        <sz val="11"/>
        <color rgb="FF1155CC"/>
        <rFont val="Arial"/>
        <scheme val="minor"/>
      </rPr>
      <t>Rice grasshopper</t>
    </r>
  </si>
  <si>
    <r>
      <rPr>
        <u/>
        <sz val="11"/>
        <color rgb="FF1155CC"/>
        <rFont val="Arial"/>
        <scheme val="minor"/>
      </rPr>
      <t>Robust cicada</t>
    </r>
  </si>
  <si>
    <r>
      <rPr>
        <u/>
        <sz val="11"/>
        <color rgb="FF1155CC"/>
        <rFont val="Arial"/>
        <scheme val="minor"/>
      </rPr>
      <t>Rosalia batesi beetle</t>
    </r>
  </si>
  <si>
    <r>
      <rPr>
        <u/>
        <sz val="11"/>
        <color rgb="FF1155CC"/>
        <rFont val="Arial"/>
        <scheme val="minor"/>
      </rPr>
      <t>Saw stag</t>
    </r>
  </si>
  <si>
    <r>
      <rPr>
        <u/>
        <sz val="11"/>
        <color rgb="FF1155CC"/>
        <rFont val="Arial"/>
        <scheme val="minor"/>
      </rPr>
      <t>Scarab beetle</t>
    </r>
  </si>
  <si>
    <r>
      <rPr>
        <u/>
        <sz val="11"/>
        <color rgb="FF1155CC"/>
        <rFont val="Arial"/>
        <scheme val="minor"/>
      </rPr>
      <t>Scorpion</t>
    </r>
  </si>
  <si>
    <r>
      <rPr>
        <u/>
        <sz val="11"/>
        <color rgb="FF1155CC"/>
        <rFont val="Arial"/>
        <scheme val="minor"/>
      </rPr>
      <t>Snail</t>
    </r>
  </si>
  <si>
    <t>On rocks and bushes (rain)</t>
  </si>
  <si>
    <r>
      <rPr>
        <u/>
        <sz val="11"/>
        <color rgb="FF1155CC"/>
        <rFont val="Arial"/>
        <scheme val="minor"/>
      </rPr>
      <t>Spider</t>
    </r>
  </si>
  <si>
    <r>
      <rPr>
        <u/>
        <sz val="11"/>
        <color rgb="FF1155CC"/>
        <rFont val="Arial"/>
        <scheme val="minor"/>
      </rPr>
      <t>Stinkbug</t>
    </r>
  </si>
  <si>
    <r>
      <rPr>
        <u/>
        <sz val="11"/>
        <color rgb="FF1155CC"/>
        <rFont val="Arial"/>
        <scheme val="minor"/>
      </rPr>
      <t>Tarantula</t>
    </r>
  </si>
  <si>
    <r>
      <rPr>
        <u/>
        <sz val="11"/>
        <color rgb="FF1155CC"/>
        <rFont val="Arial"/>
        <scheme val="minor"/>
      </rPr>
      <t>Tiger beetle</t>
    </r>
  </si>
  <si>
    <r>
      <rPr>
        <u/>
        <sz val="11"/>
        <color rgb="FF1155CC"/>
        <rFont val="Arial"/>
        <scheme val="minor"/>
      </rPr>
      <t>Tiger butterfly</t>
    </r>
  </si>
  <si>
    <r>
      <rPr>
        <u/>
        <sz val="11"/>
        <color rgb="FF1155CC"/>
        <rFont val="Arial"/>
        <scheme val="minor"/>
      </rPr>
      <t>Violin beetle</t>
    </r>
  </si>
  <si>
    <r>
      <rPr>
        <u/>
        <sz val="11"/>
        <color rgb="FF1155CC"/>
        <rFont val="Arial"/>
        <scheme val="minor"/>
      </rPr>
      <t>Walker cicada</t>
    </r>
  </si>
  <si>
    <r>
      <rPr>
        <u/>
        <sz val="11"/>
        <color rgb="FF1155CC"/>
        <rFont val="Arial"/>
        <scheme val="minor"/>
      </rPr>
      <t>Walking leaf</t>
    </r>
  </si>
  <si>
    <t>Disguised as leaves</t>
  </si>
  <si>
    <r>
      <rPr>
        <u/>
        <sz val="11"/>
        <color rgb="FF1155CC"/>
        <rFont val="Arial"/>
        <scheme val="minor"/>
      </rPr>
      <t>Walking stick</t>
    </r>
  </si>
  <si>
    <t>4am - 8am &amp; 5pm - 7pm</t>
  </si>
  <si>
    <r>
      <rPr>
        <u/>
        <sz val="11"/>
        <color rgb="FF1155CC"/>
        <rFont val="Arial"/>
        <scheme val="minor"/>
      </rPr>
      <t>Wasp</t>
    </r>
  </si>
  <si>
    <r>
      <rPr>
        <u/>
        <sz val="11"/>
        <color rgb="FF1155CC"/>
        <rFont val="Arial"/>
        <scheme val="minor"/>
      </rPr>
      <t>Wharf roach</t>
    </r>
  </si>
  <si>
    <t>On rocks at the beach</t>
  </si>
  <si>
    <r>
      <rPr>
        <u/>
        <sz val="11"/>
        <color rgb="FF1155CC"/>
        <rFont val="Arial"/>
        <scheme val="minor"/>
      </rPr>
      <t>Yellow butterfly</t>
    </r>
  </si>
  <si>
    <r>
      <t xml:space="preserve">Shadow size </t>
    </r>
    <r>
      <rPr>
        <b/>
        <u/>
        <sz val="11"/>
        <color rgb="FF1155CC"/>
        <rFont val="Arial"/>
        <scheme val="minor"/>
      </rPr>
      <t>[</t>
    </r>
    <r>
      <rPr>
        <b/>
        <u/>
        <sz val="11"/>
        <color rgb="FF1155CC"/>
        <rFont val="Arial"/>
        <scheme val="minor"/>
      </rPr>
      <t>1</t>
    </r>
    <r>
      <rPr>
        <b/>
        <sz val="11"/>
        <rFont val="Arial"/>
        <scheme val="minor"/>
      </rPr>
      <t>]</t>
    </r>
  </si>
  <si>
    <t>Swimming pattern</t>
  </si>
  <si>
    <r>
      <rPr>
        <u/>
        <sz val="11"/>
        <color rgb="FF1155CC"/>
        <rFont val="Arial"/>
        <scheme val="minor"/>
      </rPr>
      <t>Abalone</t>
    </r>
  </si>
  <si>
    <t>Medium</t>
  </si>
  <si>
    <t>Moderate consistent movement</t>
  </si>
  <si>
    <r>
      <rPr>
        <u/>
        <sz val="11"/>
        <color rgb="FF1155CC"/>
        <rFont val="Arial"/>
        <scheme val="minor"/>
      </rPr>
      <t>Acorn barnacle</t>
    </r>
  </si>
  <si>
    <t>Tiny</t>
  </si>
  <si>
    <t>Stationary</t>
  </si>
  <si>
    <r>
      <rPr>
        <u/>
        <sz val="11"/>
        <color rgb="FF1155CC"/>
        <rFont val="Arial"/>
        <scheme val="minor"/>
      </rPr>
      <t>Chambered nautilus</t>
    </r>
  </si>
  <si>
    <r>
      <rPr>
        <u/>
        <sz val="11"/>
        <color rgb="FF1155CC"/>
        <rFont val="Arial"/>
        <scheme val="minor"/>
      </rPr>
      <t>Dungeness crab</t>
    </r>
  </si>
  <si>
    <r>
      <rPr>
        <u/>
        <sz val="11"/>
        <color rgb="FF1155CC"/>
        <rFont val="Arial"/>
        <scheme val="minor"/>
      </rPr>
      <t>Firefly squid</t>
    </r>
  </si>
  <si>
    <t>Moderate short lunges</t>
  </si>
  <si>
    <r>
      <rPr>
        <u/>
        <sz val="11"/>
        <color rgb="FF1155CC"/>
        <rFont val="Arial"/>
        <scheme val="minor"/>
      </rPr>
      <t>Flatworm</t>
    </r>
  </si>
  <si>
    <t>Slow short movement</t>
  </si>
  <si>
    <r>
      <rPr>
        <u/>
        <sz val="11"/>
        <color rgb="FF1155CC"/>
        <rFont val="Arial"/>
        <scheme val="minor"/>
      </rPr>
      <t>Gazami crab</t>
    </r>
  </si>
  <si>
    <t>Slow consistent movement</t>
  </si>
  <si>
    <r>
      <rPr>
        <u/>
        <sz val="11"/>
        <color rgb="FF1155CC"/>
        <rFont val="Arial"/>
        <scheme val="minor"/>
      </rPr>
      <t>Giant isopod</t>
    </r>
  </si>
  <si>
    <t>Quick long lunges</t>
  </si>
  <si>
    <r>
      <rPr>
        <u/>
        <sz val="11"/>
        <color rgb="FF1155CC"/>
        <rFont val="Arial"/>
        <scheme val="minor"/>
      </rPr>
      <t>Gigas giant clam</t>
    </r>
  </si>
  <si>
    <t>Huge</t>
  </si>
  <si>
    <t>Fast consistent movement</t>
  </si>
  <si>
    <r>
      <rPr>
        <u/>
        <sz val="11"/>
        <color rgb="FF1155CC"/>
        <rFont val="Arial"/>
        <scheme val="minor"/>
      </rPr>
      <t>Horseshoe crab</t>
    </r>
  </si>
  <si>
    <t>Quick short lunges</t>
  </si>
  <si>
    <r>
      <rPr>
        <u/>
        <sz val="11"/>
        <color rgb="FF1155CC"/>
        <rFont val="Arial"/>
        <scheme val="minor"/>
      </rPr>
      <t>Lobster</t>
    </r>
  </si>
  <si>
    <t>Large</t>
  </si>
  <si>
    <t>Quick</t>
  </si>
  <si>
    <r>
      <rPr>
        <u/>
        <sz val="11"/>
        <color rgb="FF1155CC"/>
        <rFont val="Arial"/>
        <scheme val="minor"/>
      </rPr>
      <t>Mantis shrimp</t>
    </r>
  </si>
  <si>
    <t>Small</t>
  </si>
  <si>
    <r>
      <rPr>
        <u/>
        <sz val="11"/>
        <color rgb="FF1155CC"/>
        <rFont val="Arial"/>
        <scheme val="minor"/>
      </rPr>
      <t>Moon jellyfish</t>
    </r>
  </si>
  <si>
    <r>
      <rPr>
        <u/>
        <sz val="11"/>
        <color rgb="FF1155CC"/>
        <rFont val="Arial"/>
        <scheme val="minor"/>
      </rPr>
      <t>Mussel</t>
    </r>
  </si>
  <si>
    <r>
      <rPr>
        <u/>
        <sz val="11"/>
        <color rgb="FF1155CC"/>
        <rFont val="Arial"/>
        <scheme val="minor"/>
      </rPr>
      <t>Octopus</t>
    </r>
  </si>
  <si>
    <t>Slow long lunges</t>
  </si>
  <si>
    <r>
      <rPr>
        <u/>
        <sz val="11"/>
        <color rgb="FF1155CC"/>
        <rFont val="Arial"/>
        <scheme val="minor"/>
      </rPr>
      <t>Oyster</t>
    </r>
  </si>
  <si>
    <t>Slow short lunges</t>
  </si>
  <si>
    <r>
      <rPr>
        <u/>
        <sz val="11"/>
        <color rgb="FF1155CC"/>
        <rFont val="Arial"/>
        <scheme val="minor"/>
      </rPr>
      <t>Pearl oyster</t>
    </r>
  </si>
  <si>
    <t>Moderate long lunges</t>
  </si>
  <si>
    <r>
      <rPr>
        <u/>
        <sz val="11"/>
        <color rgb="FF1155CC"/>
        <rFont val="Arial"/>
        <scheme val="minor"/>
      </rPr>
      <t>Red king crab</t>
    </r>
  </si>
  <si>
    <r>
      <rPr>
        <u/>
        <sz val="11"/>
        <color rgb="FF1155CC"/>
        <rFont val="Arial"/>
        <scheme val="minor"/>
      </rPr>
      <t>Scallop</t>
    </r>
  </si>
  <si>
    <r>
      <rPr>
        <u/>
        <sz val="11"/>
        <color rgb="FF1155CC"/>
        <rFont val="Arial"/>
        <scheme val="minor"/>
      </rPr>
      <t>Sea anemone</t>
    </r>
  </si>
  <si>
    <r>
      <rPr>
        <u/>
        <sz val="11"/>
        <color rgb="FF1155CC"/>
        <rFont val="Arial"/>
        <scheme val="minor"/>
      </rPr>
      <t>Sea cucumber</t>
    </r>
  </si>
  <si>
    <r>
      <rPr>
        <u/>
        <sz val="11"/>
        <color rgb="FF1155CC"/>
        <rFont val="Arial"/>
        <scheme val="minor"/>
      </rPr>
      <t>Sea grapes</t>
    </r>
  </si>
  <si>
    <r>
      <rPr>
        <u/>
        <sz val="11"/>
        <color rgb="FF1155CC"/>
        <rFont val="Arial"/>
        <scheme val="minor"/>
      </rPr>
      <t>Sea pig</t>
    </r>
  </si>
  <si>
    <r>
      <rPr>
        <u/>
        <sz val="11"/>
        <color rgb="FF1155CC"/>
        <rFont val="Arial"/>
        <scheme val="minor"/>
      </rPr>
      <t>Sea pineapple</t>
    </r>
  </si>
  <si>
    <r>
      <rPr>
        <u/>
        <sz val="11"/>
        <color rgb="FF1155CC"/>
        <rFont val="Arial"/>
        <scheme val="minor"/>
      </rPr>
      <t>Sea slug</t>
    </r>
  </si>
  <si>
    <r>
      <rPr>
        <u/>
        <sz val="11"/>
        <color rgb="FF1155CC"/>
        <rFont val="Arial"/>
        <scheme val="minor"/>
      </rPr>
      <t>Sea star</t>
    </r>
  </si>
  <si>
    <r>
      <rPr>
        <u/>
        <sz val="11"/>
        <color rgb="FF1155CC"/>
        <rFont val="Arial"/>
        <scheme val="minor"/>
      </rPr>
      <t>Sea urchin</t>
    </r>
  </si>
  <si>
    <r>
      <rPr>
        <u/>
        <sz val="11"/>
        <color rgb="FF1155CC"/>
        <rFont val="Arial"/>
        <scheme val="minor"/>
      </rPr>
      <t>Seaweed</t>
    </r>
  </si>
  <si>
    <r>
      <rPr>
        <u/>
        <sz val="11"/>
        <color rgb="FF1155CC"/>
        <rFont val="Arial"/>
        <scheme val="minor"/>
      </rPr>
      <t>Slate pencil urchin</t>
    </r>
  </si>
  <si>
    <t>Medium consistent movement</t>
  </si>
  <si>
    <r>
      <rPr>
        <u/>
        <sz val="11"/>
        <color rgb="FF1155CC"/>
        <rFont val="Arial"/>
        <scheme val="minor"/>
      </rPr>
      <t>Snow crab</t>
    </r>
  </si>
  <si>
    <r>
      <rPr>
        <u/>
        <sz val="11"/>
        <color rgb="FF1155CC"/>
        <rFont val="Arial"/>
        <scheme val="minor"/>
      </rPr>
      <t>Spider crab</t>
    </r>
  </si>
  <si>
    <r>
      <rPr>
        <u/>
        <sz val="11"/>
        <color rgb="FF1155CC"/>
        <rFont val="Arial"/>
        <scheme val="minor"/>
      </rPr>
      <t>Spiny lobster</t>
    </r>
  </si>
  <si>
    <r>
      <rPr>
        <u/>
        <sz val="11"/>
        <color rgb="FF1155CC"/>
        <rFont val="Arial"/>
        <scheme val="minor"/>
      </rPr>
      <t>Spotted garden eel</t>
    </r>
  </si>
  <si>
    <r>
      <rPr>
        <u/>
        <sz val="11"/>
        <color rgb="FF1155CC"/>
        <rFont val="Arial"/>
        <scheme val="minor"/>
      </rPr>
      <t>Sweet shrimp</t>
    </r>
  </si>
  <si>
    <t>Slow Movement</t>
  </si>
  <si>
    <r>
      <rPr>
        <u/>
        <sz val="11"/>
        <color rgb="FF1155CC"/>
        <rFont val="Arial"/>
        <scheme val="minor"/>
      </rPr>
      <t>Tiger prawn</t>
    </r>
  </si>
  <si>
    <r>
      <rPr>
        <u/>
        <sz val="11"/>
        <color rgb="FF1155CC"/>
        <rFont val="Arial"/>
        <scheme val="minor"/>
      </rPr>
      <t>Turban shell</t>
    </r>
  </si>
  <si>
    <r>
      <rPr>
        <u/>
        <sz val="11"/>
        <color rgb="FF1155CC"/>
        <rFont val="Arial"/>
        <scheme val="minor"/>
      </rPr>
      <t>Umbrella octopus</t>
    </r>
  </si>
  <si>
    <r>
      <rPr>
        <u/>
        <sz val="11"/>
        <color rgb="FF1155CC"/>
        <rFont val="Arial"/>
        <scheme val="minor"/>
      </rPr>
      <t>Vampire squid</t>
    </r>
  </si>
  <si>
    <r>
      <rPr>
        <u/>
        <sz val="11"/>
        <color rgb="FF1155CC"/>
        <rFont val="Arial"/>
        <scheme val="minor"/>
      </rPr>
      <t>Venus' flower basket</t>
    </r>
  </si>
  <si>
    <r>
      <rPr>
        <u/>
        <sz val="11"/>
        <color rgb="FF1155CC"/>
        <rFont val="Arial"/>
        <scheme val="minor"/>
      </rPr>
      <t>Whelk</t>
    </r>
  </si>
  <si>
    <t>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</si>
</sst>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</font>
    <font>
      <b/>
      <sz val="11"/>
      <color theme="1"/>
      <name val="Rubik"/>
    </font>
    <font>
      <u/>
      <sz val="11"/>
      <color rgb="FF0000FF"/>
      <name val="Arial"/>
    </font>
    <font>
      <sz val="11"/>
      <color rgb="FF3A3A3A"/>
      <name val="Rubik"/>
    </font>
    <font>
      <u/>
      <sz val="11"/>
      <color rgb="FF0000FF"/>
      <name val="Rubik"/>
    </font>
    <font>
      <u/>
      <sz val="11"/>
      <color rgb="FF0000FF"/>
      <name val="Rubik"/>
    </font>
    <font>
      <u/>
      <sz val="11"/>
      <color rgb="FF0000FF"/>
      <name val="Rubik"/>
    </font>
    <font>
      <sz val="8"/>
      <color rgb="FF3A3A3A"/>
      <name val="Rubik"/>
    </font>
    <font>
      <sz val="11"/>
      <color rgb="FF3A3A3A"/>
      <name val="Arial"/>
    </font>
    <font>
      <b/>
      <u/>
      <sz val="11"/>
      <color rgb="FF0000FF"/>
      <name val="Rubik"/>
    </font>
    <font>
      <u/>
      <sz val="11"/>
      <color rgb="FF1155CC"/>
      <name val="Arial"/>
      <scheme val="minor"/>
    </font>
    <font>
      <b/>
      <u/>
      <sz val="11"/>
      <color rgb="FF1155CC"/>
      <name val="Arial"/>
      <scheme val="minor"/>
    </font>
    <font>
      <b/>
      <sz val="11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u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rgb="FFDEEFD1"/>
        <bgColor rgb="FFDEEFD1"/>
      </patternFill>
    </fill>
    <fill>
      <patternFill patternType="solid">
        <fgColor theme="9" tint="0.79998168889431442"/>
        <bgColor theme="9" tint="0.79998168889431442"/>
      </patternFill>
    </fill>
  </fills>
  <borders count="11">
    <border>
      <left/>
      <right/>
      <top/>
      <bottom/>
      <diagonal/>
    </border>
    <border>
      <left/>
      <right style="thin">
        <color rgb="FFBECCB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BECCB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BECCB4"/>
      </right>
      <top/>
      <bottom style="thin">
        <color rgb="FFBECCB4"/>
      </bottom>
      <diagonal/>
    </border>
    <border>
      <left/>
      <right/>
      <top/>
      <bottom style="thin">
        <color rgb="FFBECCB4"/>
      </bottom>
      <diagonal/>
    </border>
    <border>
      <left/>
      <right style="thin">
        <color rgb="FFBECCB4"/>
      </right>
      <top/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3" fillId="3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8" fillId="0" borderId="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6" xfId="0" applyNumberFormat="1" applyFont="1" applyFill="1" applyBorder="1" applyAlignment="1">
      <alignment horizontal="left" vertical="top"/>
    </xf>
    <xf numFmtId="0" fontId="1" fillId="0" borderId="0" xfId="0" applyNumberFormat="1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NumberFormat="1"/>
    <xf numFmtId="0" fontId="1" fillId="0" borderId="2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5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/>
    <xf numFmtId="0" fontId="16" fillId="2" borderId="9" xfId="0" applyFont="1" applyFill="1" applyBorder="1"/>
    <xf numFmtId="0" fontId="16" fillId="2" borderId="9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right"/>
    </xf>
    <xf numFmtId="0" fontId="16" fillId="2" borderId="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4" borderId="9" xfId="0" applyFont="1" applyFill="1" applyBorder="1"/>
    <xf numFmtId="0" fontId="15" fillId="4" borderId="9" xfId="0" applyFont="1" applyFill="1" applyBorder="1" applyAlignment="1">
      <alignment horizontal="left"/>
    </xf>
    <xf numFmtId="0" fontId="15" fillId="4" borderId="9" xfId="0" applyFont="1" applyFill="1" applyBorder="1" applyAlignment="1">
      <alignment horizontal="right"/>
    </xf>
    <xf numFmtId="0" fontId="15" fillId="4" borderId="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horizontal="right"/>
    </xf>
    <xf numFmtId="0" fontId="15" fillId="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0" xfId="0" applyFont="1" applyFill="1"/>
    <xf numFmtId="0" fontId="15" fillId="0" borderId="10" xfId="0" applyFont="1" applyBorder="1"/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right"/>
    </xf>
    <xf numFmtId="0" fontId="15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animalcrossing.fandom.com/wiki/Diplodocus" TargetMode="External"/><Relationship Id="rId21" Type="http://schemas.openxmlformats.org/officeDocument/2006/relationships/hyperlink" Target="https://animalcrossing.fandom.com/wiki/Dinosaur_track" TargetMode="External"/><Relationship Id="rId42" Type="http://schemas.openxmlformats.org/officeDocument/2006/relationships/hyperlink" Target="https://animalcrossing.fandom.com/wiki/Myllokunmingia" TargetMode="External"/><Relationship Id="rId47" Type="http://schemas.openxmlformats.org/officeDocument/2006/relationships/hyperlink" Target="https://animalcrossing.fandom.com/wiki/Parasaur" TargetMode="External"/><Relationship Id="rId63" Type="http://schemas.openxmlformats.org/officeDocument/2006/relationships/hyperlink" Target="https://animalcrossing.fandom.com/wiki/Spinosaurus" TargetMode="External"/><Relationship Id="rId68" Type="http://schemas.openxmlformats.org/officeDocument/2006/relationships/hyperlink" Target="https://animalcrossing.fandom.com/wiki/Tyrannosaurus_rex" TargetMode="External"/><Relationship Id="rId2" Type="http://schemas.openxmlformats.org/officeDocument/2006/relationships/hyperlink" Target="https://animalcrossing.fandom.com/wiki/Amber" TargetMode="External"/><Relationship Id="rId16" Type="http://schemas.openxmlformats.org/officeDocument/2006/relationships/hyperlink" Target="https://animalcrossing.fandom.com/wiki/Coprolite" TargetMode="External"/><Relationship Id="rId29" Type="http://schemas.openxmlformats.org/officeDocument/2006/relationships/hyperlink" Target="https://animalcrossing.fandom.com/wiki/Eusthenopteron" TargetMode="External"/><Relationship Id="rId11" Type="http://schemas.openxmlformats.org/officeDocument/2006/relationships/hyperlink" Target="https://animalcrossing.fandom.com/wiki/Australopithecus" TargetMode="External"/><Relationship Id="rId24" Type="http://schemas.openxmlformats.org/officeDocument/2006/relationships/hyperlink" Target="https://animalcrossing.fandom.com/wiki/Diplodocus" TargetMode="External"/><Relationship Id="rId32" Type="http://schemas.openxmlformats.org/officeDocument/2006/relationships/hyperlink" Target="https://animalcrossing.fandom.com/wiki/Iguanodon" TargetMode="External"/><Relationship Id="rId37" Type="http://schemas.openxmlformats.org/officeDocument/2006/relationships/hyperlink" Target="https://animalcrossing.fandom.com/wiki/Mammoth" TargetMode="External"/><Relationship Id="rId40" Type="http://schemas.openxmlformats.org/officeDocument/2006/relationships/hyperlink" Target="https://animalcrossing.fandom.com/wiki/Megacerops" TargetMode="External"/><Relationship Id="rId45" Type="http://schemas.openxmlformats.org/officeDocument/2006/relationships/hyperlink" Target="https://animalcrossing.fandom.com/wiki/Pachycephalosaurus" TargetMode="External"/><Relationship Id="rId53" Type="http://schemas.openxmlformats.org/officeDocument/2006/relationships/hyperlink" Target="https://animalcrossing.fandom.com/wiki/Pteranodon" TargetMode="External"/><Relationship Id="rId58" Type="http://schemas.openxmlformats.org/officeDocument/2006/relationships/hyperlink" Target="https://animalcrossing.fandom.com/wiki/Sabertooth_tiger" TargetMode="External"/><Relationship Id="rId66" Type="http://schemas.openxmlformats.org/officeDocument/2006/relationships/hyperlink" Target="https://animalcrossing.fandom.com/wiki/Stegosaur" TargetMode="External"/><Relationship Id="rId5" Type="http://schemas.openxmlformats.org/officeDocument/2006/relationships/hyperlink" Target="https://animalcrossing.fandom.com/wiki/Ankylosaurus" TargetMode="External"/><Relationship Id="rId61" Type="http://schemas.openxmlformats.org/officeDocument/2006/relationships/hyperlink" Target="https://animalcrossing.fandom.com/wiki/Spinosaurus" TargetMode="External"/><Relationship Id="rId19" Type="http://schemas.openxmlformats.org/officeDocument/2006/relationships/hyperlink" Target="https://animalcrossing.fandom.com/wiki/Dimetrodon" TargetMode="External"/><Relationship Id="rId14" Type="http://schemas.openxmlformats.org/officeDocument/2006/relationships/hyperlink" Target="https://animalcrossing.fandom.com/wiki/Brachiosaurus" TargetMode="External"/><Relationship Id="rId22" Type="http://schemas.openxmlformats.org/officeDocument/2006/relationships/hyperlink" Target="https://animalcrossing.fandom.com/wiki/Diplodocus" TargetMode="External"/><Relationship Id="rId27" Type="http://schemas.openxmlformats.org/officeDocument/2006/relationships/hyperlink" Target="https://animalcrossing.fandom.com/wiki/Diplodocus" TargetMode="External"/><Relationship Id="rId30" Type="http://schemas.openxmlformats.org/officeDocument/2006/relationships/hyperlink" Target="https://animalcrossing.fandom.com/wiki/Iguanodon" TargetMode="External"/><Relationship Id="rId35" Type="http://schemas.openxmlformats.org/officeDocument/2006/relationships/hyperlink" Target="https://animalcrossing.fandom.com/wiki/Pteranodon" TargetMode="External"/><Relationship Id="rId43" Type="http://schemas.openxmlformats.org/officeDocument/2006/relationships/hyperlink" Target="https://animalcrossing.fandom.com/wiki/Ophthalmosaurus" TargetMode="External"/><Relationship Id="rId48" Type="http://schemas.openxmlformats.org/officeDocument/2006/relationships/hyperlink" Target="https://animalcrossing.fandom.com/wiki/Parasaur" TargetMode="External"/><Relationship Id="rId56" Type="http://schemas.openxmlformats.org/officeDocument/2006/relationships/hyperlink" Target="https://animalcrossing.fandom.com/wiki/Pteranodon" TargetMode="External"/><Relationship Id="rId64" Type="http://schemas.openxmlformats.org/officeDocument/2006/relationships/hyperlink" Target="https://animalcrossing.fandom.com/wiki/Stegosaur" TargetMode="External"/><Relationship Id="rId69" Type="http://schemas.openxmlformats.org/officeDocument/2006/relationships/hyperlink" Target="https://animalcrossing.fandom.com/wiki/Tyrannosaurus_rex" TargetMode="External"/><Relationship Id="rId8" Type="http://schemas.openxmlformats.org/officeDocument/2006/relationships/hyperlink" Target="https://animalcrossing.fandom.com/wiki/Archaeopteryx" TargetMode="External"/><Relationship Id="rId51" Type="http://schemas.openxmlformats.org/officeDocument/2006/relationships/hyperlink" Target="https://animalcrossing.fandom.com/wiki/Plesiosaur" TargetMode="External"/><Relationship Id="rId72" Type="http://schemas.openxmlformats.org/officeDocument/2006/relationships/hyperlink" Target="https://animalcrossing.fandom.com/wiki/Triceratops" TargetMode="External"/><Relationship Id="rId3" Type="http://schemas.openxmlformats.org/officeDocument/2006/relationships/hyperlink" Target="https://animalcrossing.fandom.com/wiki/Ammonite" TargetMode="External"/><Relationship Id="rId12" Type="http://schemas.openxmlformats.org/officeDocument/2006/relationships/hyperlink" Target="https://animalcrossing.fandom.com/wiki/Brachiosaurus" TargetMode="External"/><Relationship Id="rId17" Type="http://schemas.openxmlformats.org/officeDocument/2006/relationships/hyperlink" Target="https://animalcrossing.fandom.com/wiki/Deinonychus" TargetMode="External"/><Relationship Id="rId25" Type="http://schemas.openxmlformats.org/officeDocument/2006/relationships/hyperlink" Target="https://animalcrossing.fandom.com/wiki/Diplodocus" TargetMode="External"/><Relationship Id="rId33" Type="http://schemas.openxmlformats.org/officeDocument/2006/relationships/hyperlink" Target="https://animalcrossing.fandom.com/wiki/Juramaia" TargetMode="External"/><Relationship Id="rId38" Type="http://schemas.openxmlformats.org/officeDocument/2006/relationships/hyperlink" Target="https://animalcrossing.fandom.com/wiki/Mammoth" TargetMode="External"/><Relationship Id="rId46" Type="http://schemas.openxmlformats.org/officeDocument/2006/relationships/hyperlink" Target="https://animalcrossing.fandom.com/wiki/Pachycephalosaurus" TargetMode="External"/><Relationship Id="rId59" Type="http://schemas.openxmlformats.org/officeDocument/2006/relationships/hyperlink" Target="https://animalcrossing.fandom.com/wiki/Sabertooth_tiger" TargetMode="External"/><Relationship Id="rId67" Type="http://schemas.openxmlformats.org/officeDocument/2006/relationships/hyperlink" Target="https://animalcrossing.fandom.com/wiki/Tyrannosaurus_rex" TargetMode="External"/><Relationship Id="rId20" Type="http://schemas.openxmlformats.org/officeDocument/2006/relationships/hyperlink" Target="https://animalcrossing.fandom.com/wiki/Dimetrodon" TargetMode="External"/><Relationship Id="rId41" Type="http://schemas.openxmlformats.org/officeDocument/2006/relationships/hyperlink" Target="https://animalcrossing.fandom.com/wiki/Megacerops" TargetMode="External"/><Relationship Id="rId54" Type="http://schemas.openxmlformats.org/officeDocument/2006/relationships/hyperlink" Target="https://animalcrossing.fandom.com/wiki/Quetzalcoatlus" TargetMode="External"/><Relationship Id="rId62" Type="http://schemas.openxmlformats.org/officeDocument/2006/relationships/hyperlink" Target="https://animalcrossing.fandom.com/wiki/Spinosaurus" TargetMode="External"/><Relationship Id="rId70" Type="http://schemas.openxmlformats.org/officeDocument/2006/relationships/hyperlink" Target="https://animalcrossing.fandom.com/wiki/Triceratops" TargetMode="External"/><Relationship Id="rId1" Type="http://schemas.openxmlformats.org/officeDocument/2006/relationships/hyperlink" Target="https://animalcrossing.fandom.com/wiki/Acanthostega" TargetMode="External"/><Relationship Id="rId6" Type="http://schemas.openxmlformats.org/officeDocument/2006/relationships/hyperlink" Target="https://animalcrossing.fandom.com/wiki/Ankylosaurus" TargetMode="External"/><Relationship Id="rId15" Type="http://schemas.openxmlformats.org/officeDocument/2006/relationships/hyperlink" Target="https://animalcrossing.fandom.com/wiki/Brachiosaurus" TargetMode="External"/><Relationship Id="rId23" Type="http://schemas.openxmlformats.org/officeDocument/2006/relationships/hyperlink" Target="https://animalcrossing.fandom.com/wiki/Diplodocus" TargetMode="External"/><Relationship Id="rId28" Type="http://schemas.openxmlformats.org/officeDocument/2006/relationships/hyperlink" Target="https://animalcrossing.fandom.com/wiki/Dunkleosteus" TargetMode="External"/><Relationship Id="rId36" Type="http://schemas.openxmlformats.org/officeDocument/2006/relationships/hyperlink" Target="https://animalcrossing.fandom.com/wiki/Quetzalcoatlus" TargetMode="External"/><Relationship Id="rId49" Type="http://schemas.openxmlformats.org/officeDocument/2006/relationships/hyperlink" Target="https://animalcrossing.fandom.com/wiki/Parasaur" TargetMode="External"/><Relationship Id="rId57" Type="http://schemas.openxmlformats.org/officeDocument/2006/relationships/hyperlink" Target="https://animalcrossing.fandom.com/wiki/Quetzalcoatlus" TargetMode="External"/><Relationship Id="rId10" Type="http://schemas.openxmlformats.org/officeDocument/2006/relationships/hyperlink" Target="https://animalcrossing.fandom.com/wiki/Archelon" TargetMode="External"/><Relationship Id="rId31" Type="http://schemas.openxmlformats.org/officeDocument/2006/relationships/hyperlink" Target="https://animalcrossing.fandom.com/wiki/Iguanodon" TargetMode="External"/><Relationship Id="rId44" Type="http://schemas.openxmlformats.org/officeDocument/2006/relationships/hyperlink" Target="https://animalcrossing.fandom.com/wiki/Ophthalmosaurus" TargetMode="External"/><Relationship Id="rId52" Type="http://schemas.openxmlformats.org/officeDocument/2006/relationships/hyperlink" Target="https://animalcrossing.fandom.com/wiki/Plesiosaur" TargetMode="External"/><Relationship Id="rId60" Type="http://schemas.openxmlformats.org/officeDocument/2006/relationships/hyperlink" Target="https://animalcrossing.fandom.com/wiki/Shark-tooth_pattern" TargetMode="External"/><Relationship Id="rId65" Type="http://schemas.openxmlformats.org/officeDocument/2006/relationships/hyperlink" Target="https://animalcrossing.fandom.com/wiki/Stegosaur" TargetMode="External"/><Relationship Id="rId73" Type="http://schemas.openxmlformats.org/officeDocument/2006/relationships/hyperlink" Target="https://animalcrossing.fandom.com/wiki/Trilobite" TargetMode="External"/><Relationship Id="rId4" Type="http://schemas.openxmlformats.org/officeDocument/2006/relationships/hyperlink" Target="https://animalcrossing.fandom.com/wiki/Ankylosaurus" TargetMode="External"/><Relationship Id="rId9" Type="http://schemas.openxmlformats.org/officeDocument/2006/relationships/hyperlink" Target="https://animalcrossing.fandom.com/wiki/Archelon" TargetMode="External"/><Relationship Id="rId13" Type="http://schemas.openxmlformats.org/officeDocument/2006/relationships/hyperlink" Target="https://animalcrossing.fandom.com/wiki/Brachiosaurus" TargetMode="External"/><Relationship Id="rId18" Type="http://schemas.openxmlformats.org/officeDocument/2006/relationships/hyperlink" Target="https://animalcrossing.fandom.com/wiki/Deinonychus" TargetMode="External"/><Relationship Id="rId39" Type="http://schemas.openxmlformats.org/officeDocument/2006/relationships/hyperlink" Target="https://animalcrossing.fandom.com/wiki/Megacerops" TargetMode="External"/><Relationship Id="rId34" Type="http://schemas.openxmlformats.org/officeDocument/2006/relationships/hyperlink" Target="https://animalcrossing.fandom.com/wiki/Megaloceros" TargetMode="External"/><Relationship Id="rId50" Type="http://schemas.openxmlformats.org/officeDocument/2006/relationships/hyperlink" Target="https://animalcrossing.fandom.com/wiki/Plesiosaur" TargetMode="External"/><Relationship Id="rId55" Type="http://schemas.openxmlformats.org/officeDocument/2006/relationships/hyperlink" Target="https://animalcrossing.fandom.com/wiki/Megaloceros" TargetMode="External"/><Relationship Id="rId7" Type="http://schemas.openxmlformats.org/officeDocument/2006/relationships/hyperlink" Target="https://animalcrossing.fandom.com/wiki/Anomalocaris" TargetMode="External"/><Relationship Id="rId71" Type="http://schemas.openxmlformats.org/officeDocument/2006/relationships/hyperlink" Target="https://animalcrossing.fandom.com/wiki/Triceratops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animalcrossing.fandom.com/wiki/Freshwater_goby" TargetMode="External"/><Relationship Id="rId21" Type="http://schemas.openxmlformats.org/officeDocument/2006/relationships/hyperlink" Target="https://animalcrossing.fandom.com/wiki/Crucian_carp" TargetMode="External"/><Relationship Id="rId42" Type="http://schemas.openxmlformats.org/officeDocument/2006/relationships/hyperlink" Target="https://animalcrossing.fandom.com/wiki/Mitten_crab" TargetMode="External"/><Relationship Id="rId47" Type="http://schemas.openxmlformats.org/officeDocument/2006/relationships/hyperlink" Target="https://animalcrossing.fandom.com/wiki/Oarfish" TargetMode="External"/><Relationship Id="rId63" Type="http://schemas.openxmlformats.org/officeDocument/2006/relationships/hyperlink" Target="https://animalcrossing.fandom.com/wiki/Saw_shark" TargetMode="External"/><Relationship Id="rId68" Type="http://schemas.openxmlformats.org/officeDocument/2006/relationships/hyperlink" Target="https://animalcrossing.fandom.com/wiki/Soft-shelled_turtle" TargetMode="External"/><Relationship Id="rId16" Type="http://schemas.openxmlformats.org/officeDocument/2006/relationships/hyperlink" Target="https://animalcrossing.fandom.com/wiki/Char" TargetMode="External"/><Relationship Id="rId11" Type="http://schemas.openxmlformats.org/officeDocument/2006/relationships/hyperlink" Target="https://animalcrossing.fandom.com/wiki/Blue_marlin" TargetMode="External"/><Relationship Id="rId24" Type="http://schemas.openxmlformats.org/officeDocument/2006/relationships/hyperlink" Target="https://animalcrossing.fandom.com/wiki/Dorado" TargetMode="External"/><Relationship Id="rId32" Type="http://schemas.openxmlformats.org/officeDocument/2006/relationships/hyperlink" Target="https://animalcrossing.fandom.com/wiki/Goldfish" TargetMode="External"/><Relationship Id="rId37" Type="http://schemas.openxmlformats.org/officeDocument/2006/relationships/hyperlink" Target="https://animalcrossing.fandom.com/wiki/Killifish" TargetMode="External"/><Relationship Id="rId40" Type="http://schemas.openxmlformats.org/officeDocument/2006/relationships/hyperlink" Target="https://animalcrossing.fandom.com/wiki/Loach" TargetMode="External"/><Relationship Id="rId45" Type="http://schemas.openxmlformats.org/officeDocument/2006/relationships/hyperlink" Target="https://animalcrossing.fandom.com/wiki/Neon_tetra" TargetMode="External"/><Relationship Id="rId53" Type="http://schemas.openxmlformats.org/officeDocument/2006/relationships/hyperlink" Target="https://animalcrossing.fandom.com/wiki/Pond_smelt" TargetMode="External"/><Relationship Id="rId58" Type="http://schemas.openxmlformats.org/officeDocument/2006/relationships/hyperlink" Target="https://animalcrossing.fandom.com/wiki/Ray" TargetMode="External"/><Relationship Id="rId66" Type="http://schemas.openxmlformats.org/officeDocument/2006/relationships/hyperlink" Target="https://animalcrossing.fandom.com/wiki/Sea_horse" TargetMode="External"/><Relationship Id="rId74" Type="http://schemas.openxmlformats.org/officeDocument/2006/relationships/hyperlink" Target="https://animalcrossing.fandom.com/wiki/Sweetfish" TargetMode="External"/><Relationship Id="rId79" Type="http://schemas.openxmlformats.org/officeDocument/2006/relationships/hyperlink" Target="https://animalcrossing.fandom.com/wiki/Yellow_perch" TargetMode="External"/><Relationship Id="rId5" Type="http://schemas.openxmlformats.org/officeDocument/2006/relationships/hyperlink" Target="https://animalcrossing.fandom.com/wiki/Barred_knifejaw" TargetMode="External"/><Relationship Id="rId61" Type="http://schemas.openxmlformats.org/officeDocument/2006/relationships/hyperlink" Target="https://animalcrossing.fandom.com/wiki/Saddled_bichir" TargetMode="External"/><Relationship Id="rId19" Type="http://schemas.openxmlformats.org/officeDocument/2006/relationships/hyperlink" Target="https://animalcrossing.fandom.com/wiki/Coelacanth" TargetMode="External"/><Relationship Id="rId14" Type="http://schemas.openxmlformats.org/officeDocument/2006/relationships/hyperlink" Target="https://animalcrossing.fandom.com/wiki/Carp" TargetMode="External"/><Relationship Id="rId22" Type="http://schemas.openxmlformats.org/officeDocument/2006/relationships/hyperlink" Target="https://animalcrossing.fandom.com/wiki/Dab" TargetMode="External"/><Relationship Id="rId27" Type="http://schemas.openxmlformats.org/officeDocument/2006/relationships/hyperlink" Target="https://animalcrossing.fandom.com/wiki/Frog_(fish)" TargetMode="External"/><Relationship Id="rId30" Type="http://schemas.openxmlformats.org/officeDocument/2006/relationships/hyperlink" Target="https://animalcrossing.fandom.com/wiki/Giant_trevally" TargetMode="External"/><Relationship Id="rId35" Type="http://schemas.openxmlformats.org/officeDocument/2006/relationships/hyperlink" Target="https://animalcrossing.fandom.com/wiki/Hammerhead_shark" TargetMode="External"/><Relationship Id="rId43" Type="http://schemas.openxmlformats.org/officeDocument/2006/relationships/hyperlink" Target="https://animalcrossing.fandom.com/wiki/Moray_eel" TargetMode="External"/><Relationship Id="rId48" Type="http://schemas.openxmlformats.org/officeDocument/2006/relationships/hyperlink" Target="https://animalcrossing.fandom.com/wiki/Ocean_sunfish" TargetMode="External"/><Relationship Id="rId56" Type="http://schemas.openxmlformats.org/officeDocument/2006/relationships/hyperlink" Target="https://animalcrossing.fandom.com/wiki/Rainbowfish" TargetMode="External"/><Relationship Id="rId64" Type="http://schemas.openxmlformats.org/officeDocument/2006/relationships/hyperlink" Target="https://animalcrossing.fandom.com/wiki/Sea_bass" TargetMode="External"/><Relationship Id="rId69" Type="http://schemas.openxmlformats.org/officeDocument/2006/relationships/hyperlink" Target="https://animalcrossing.fandom.com/wiki/Squid" TargetMode="External"/><Relationship Id="rId77" Type="http://schemas.openxmlformats.org/officeDocument/2006/relationships/hyperlink" Target="https://animalcrossing.fandom.com/wiki/Tuna" TargetMode="External"/><Relationship Id="rId8" Type="http://schemas.openxmlformats.org/officeDocument/2006/relationships/hyperlink" Target="https://animalcrossing.fandom.com/wiki/Bitterling" TargetMode="External"/><Relationship Id="rId51" Type="http://schemas.openxmlformats.org/officeDocument/2006/relationships/hyperlink" Target="https://animalcrossing.fandom.com/wiki/Pike" TargetMode="External"/><Relationship Id="rId72" Type="http://schemas.openxmlformats.org/officeDocument/2006/relationships/hyperlink" Target="https://animalcrossing.fandom.com/wiki/Suckerfish" TargetMode="External"/><Relationship Id="rId80" Type="http://schemas.openxmlformats.org/officeDocument/2006/relationships/hyperlink" Target="https://animalcrossing.fandom.com/wiki/Zebra_turkeyfish" TargetMode="External"/><Relationship Id="rId3" Type="http://schemas.openxmlformats.org/officeDocument/2006/relationships/hyperlink" Target="https://animalcrossing.fandom.com/wiki/Arapaima" TargetMode="External"/><Relationship Id="rId12" Type="http://schemas.openxmlformats.org/officeDocument/2006/relationships/hyperlink" Target="https://animalcrossing.fandom.com/wiki/Bluegill" TargetMode="External"/><Relationship Id="rId17" Type="http://schemas.openxmlformats.org/officeDocument/2006/relationships/hyperlink" Target="https://animalcrossing.fandom.com/wiki/Cherry_salmon" TargetMode="External"/><Relationship Id="rId25" Type="http://schemas.openxmlformats.org/officeDocument/2006/relationships/hyperlink" Target="https://animalcrossing.fandom.com/wiki/Football_fish" TargetMode="External"/><Relationship Id="rId33" Type="http://schemas.openxmlformats.org/officeDocument/2006/relationships/hyperlink" Target="https://animalcrossing.fandom.com/wiki/Great_white_shark" TargetMode="External"/><Relationship Id="rId38" Type="http://schemas.openxmlformats.org/officeDocument/2006/relationships/hyperlink" Target="https://animalcrossing.fandom.com/wiki/King_salmon" TargetMode="External"/><Relationship Id="rId46" Type="http://schemas.openxmlformats.org/officeDocument/2006/relationships/hyperlink" Target="https://animalcrossing.fandom.com/wiki/Nibble_fish" TargetMode="External"/><Relationship Id="rId59" Type="http://schemas.openxmlformats.org/officeDocument/2006/relationships/hyperlink" Target="https://animalcrossing.fandom.com/wiki/Red_snapper" TargetMode="External"/><Relationship Id="rId67" Type="http://schemas.openxmlformats.org/officeDocument/2006/relationships/hyperlink" Target="https://animalcrossing.fandom.com/wiki/Snapping_turtle" TargetMode="External"/><Relationship Id="rId20" Type="http://schemas.openxmlformats.org/officeDocument/2006/relationships/hyperlink" Target="https://animalcrossing.fandom.com/wiki/Crawfish" TargetMode="External"/><Relationship Id="rId41" Type="http://schemas.openxmlformats.org/officeDocument/2006/relationships/hyperlink" Target="https://animalcrossing.fandom.com/wiki/Mahi-mahi" TargetMode="External"/><Relationship Id="rId54" Type="http://schemas.openxmlformats.org/officeDocument/2006/relationships/hyperlink" Target="https://animalcrossing.fandom.com/wiki/Pop-eyed_goldfish" TargetMode="External"/><Relationship Id="rId62" Type="http://schemas.openxmlformats.org/officeDocument/2006/relationships/hyperlink" Target="https://animalcrossing.fandom.com/wiki/Salmon" TargetMode="External"/><Relationship Id="rId70" Type="http://schemas.openxmlformats.org/officeDocument/2006/relationships/hyperlink" Target="https://animalcrossing.fandom.com/wiki/Stringfish" TargetMode="External"/><Relationship Id="rId75" Type="http://schemas.openxmlformats.org/officeDocument/2006/relationships/hyperlink" Target="https://animalcrossing.fandom.com/wiki/Tadpole" TargetMode="External"/><Relationship Id="rId1" Type="http://schemas.openxmlformats.org/officeDocument/2006/relationships/hyperlink" Target="https://animalcrossing.fandom.com/wiki/Anchovy_(fish)" TargetMode="External"/><Relationship Id="rId6" Type="http://schemas.openxmlformats.org/officeDocument/2006/relationships/hyperlink" Target="https://animalcrossing.fandom.com/wiki/Barreleye" TargetMode="External"/><Relationship Id="rId15" Type="http://schemas.openxmlformats.org/officeDocument/2006/relationships/hyperlink" Target="https://animalcrossing.fandom.com/wiki/Catfish" TargetMode="External"/><Relationship Id="rId23" Type="http://schemas.openxmlformats.org/officeDocument/2006/relationships/hyperlink" Target="https://animalcrossing.fandom.com/wiki/Dace" TargetMode="External"/><Relationship Id="rId28" Type="http://schemas.openxmlformats.org/officeDocument/2006/relationships/hyperlink" Target="https://animalcrossing.fandom.com/wiki/Gar" TargetMode="External"/><Relationship Id="rId36" Type="http://schemas.openxmlformats.org/officeDocument/2006/relationships/hyperlink" Target="https://animalcrossing.fandom.com/wiki/Horse_mackerel" TargetMode="External"/><Relationship Id="rId49" Type="http://schemas.openxmlformats.org/officeDocument/2006/relationships/hyperlink" Target="https://animalcrossing.fandom.com/wiki/Olive_flounder" TargetMode="External"/><Relationship Id="rId57" Type="http://schemas.openxmlformats.org/officeDocument/2006/relationships/hyperlink" Target="https://animalcrossing.fandom.com/wiki/Ranchu_goldfish" TargetMode="External"/><Relationship Id="rId10" Type="http://schemas.openxmlformats.org/officeDocument/2006/relationships/hyperlink" Target="https://animalcrossing.fandom.com/wiki/Blowfish" TargetMode="External"/><Relationship Id="rId31" Type="http://schemas.openxmlformats.org/officeDocument/2006/relationships/hyperlink" Target="https://animalcrossing.fandom.com/wiki/Golden_trout" TargetMode="External"/><Relationship Id="rId44" Type="http://schemas.openxmlformats.org/officeDocument/2006/relationships/hyperlink" Target="https://animalcrossing.fandom.com/wiki/Napoleonfish" TargetMode="External"/><Relationship Id="rId52" Type="http://schemas.openxmlformats.org/officeDocument/2006/relationships/hyperlink" Target="https://animalcrossing.fandom.com/wiki/Piranha" TargetMode="External"/><Relationship Id="rId60" Type="http://schemas.openxmlformats.org/officeDocument/2006/relationships/hyperlink" Target="https://animalcrossing.fandom.com/wiki/Ribbon_eel" TargetMode="External"/><Relationship Id="rId65" Type="http://schemas.openxmlformats.org/officeDocument/2006/relationships/hyperlink" Target="https://animalcrossing.fandom.com/wiki/Sea_butterfly" TargetMode="External"/><Relationship Id="rId73" Type="http://schemas.openxmlformats.org/officeDocument/2006/relationships/hyperlink" Target="https://animalcrossing.fandom.com/wiki/Surgeonfish" TargetMode="External"/><Relationship Id="rId78" Type="http://schemas.openxmlformats.org/officeDocument/2006/relationships/hyperlink" Target="https://animalcrossing.fandom.com/wiki/Whale_shark" TargetMode="External"/><Relationship Id="rId4" Type="http://schemas.openxmlformats.org/officeDocument/2006/relationships/hyperlink" Target="https://animalcrossing.fandom.com/wiki/Arowana" TargetMode="External"/><Relationship Id="rId9" Type="http://schemas.openxmlformats.org/officeDocument/2006/relationships/hyperlink" Target="https://animalcrossing.fandom.com/wiki/Black_bass" TargetMode="External"/><Relationship Id="rId13" Type="http://schemas.openxmlformats.org/officeDocument/2006/relationships/hyperlink" Target="https://animalcrossing.fandom.com/wiki/Butterfly_fish" TargetMode="External"/><Relationship Id="rId18" Type="http://schemas.openxmlformats.org/officeDocument/2006/relationships/hyperlink" Target="https://animalcrossing.fandom.com/wiki/Clown_fish" TargetMode="External"/><Relationship Id="rId39" Type="http://schemas.openxmlformats.org/officeDocument/2006/relationships/hyperlink" Target="https://animalcrossing.fandom.com/wiki/Koi" TargetMode="External"/><Relationship Id="rId34" Type="http://schemas.openxmlformats.org/officeDocument/2006/relationships/hyperlink" Target="https://animalcrossing.fandom.com/wiki/Guppy" TargetMode="External"/><Relationship Id="rId50" Type="http://schemas.openxmlformats.org/officeDocument/2006/relationships/hyperlink" Target="https://animalcrossing.fandom.com/wiki/Pale_chub" TargetMode="External"/><Relationship Id="rId55" Type="http://schemas.openxmlformats.org/officeDocument/2006/relationships/hyperlink" Target="https://animalcrossing.fandom.com/wiki/Puffer_fish" TargetMode="External"/><Relationship Id="rId76" Type="http://schemas.openxmlformats.org/officeDocument/2006/relationships/hyperlink" Target="https://animalcrossing.fandom.com/wiki/Tilapia" TargetMode="External"/><Relationship Id="rId7" Type="http://schemas.openxmlformats.org/officeDocument/2006/relationships/hyperlink" Target="https://animalcrossing.fandom.com/wiki/Betta" TargetMode="External"/><Relationship Id="rId71" Type="http://schemas.openxmlformats.org/officeDocument/2006/relationships/hyperlink" Target="https://animalcrossing.fandom.com/wiki/Sturgeon" TargetMode="External"/><Relationship Id="rId2" Type="http://schemas.openxmlformats.org/officeDocument/2006/relationships/hyperlink" Target="https://animalcrossing.fandom.com/wiki/Angelfish" TargetMode="External"/><Relationship Id="rId29" Type="http://schemas.openxmlformats.org/officeDocument/2006/relationships/hyperlink" Target="https://animalcrossing.fandom.com/wiki/Giant_snakehead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animalcrossing.fandom.com/wiki/Fly" TargetMode="External"/><Relationship Id="rId21" Type="http://schemas.openxmlformats.org/officeDocument/2006/relationships/hyperlink" Target="https://animalcrossing.fandom.com/wiki/Earth-boring_dung_beetle" TargetMode="External"/><Relationship Id="rId42" Type="http://schemas.openxmlformats.org/officeDocument/2006/relationships/hyperlink" Target="https://animalcrossing.fandom.com/wiki/Ladybug" TargetMode="External"/><Relationship Id="rId47" Type="http://schemas.openxmlformats.org/officeDocument/2006/relationships/hyperlink" Target="https://animalcrossing.fandom.com/wiki/Migratory_locust" TargetMode="External"/><Relationship Id="rId63" Type="http://schemas.openxmlformats.org/officeDocument/2006/relationships/hyperlink" Target="https://animalcrossing.fandom.com/wiki/Robust_cicada" TargetMode="External"/><Relationship Id="rId68" Type="http://schemas.openxmlformats.org/officeDocument/2006/relationships/hyperlink" Target="https://animalcrossing.fandom.com/wiki/Snail" TargetMode="External"/><Relationship Id="rId16" Type="http://schemas.openxmlformats.org/officeDocument/2006/relationships/hyperlink" Target="https://animalcrossing.fandom.com/wiki/Damselfly" TargetMode="External"/><Relationship Id="rId11" Type="http://schemas.openxmlformats.org/officeDocument/2006/relationships/hyperlink" Target="https://animalcrossing.fandom.com/wiki/Citrus_long-horned_beetle" TargetMode="External"/><Relationship Id="rId24" Type="http://schemas.openxmlformats.org/officeDocument/2006/relationships/hyperlink" Target="https://animalcrossing.fandom.com/wiki/Firefly" TargetMode="External"/><Relationship Id="rId32" Type="http://schemas.openxmlformats.org/officeDocument/2006/relationships/hyperlink" Target="https://animalcrossing.fandom.com/wiki/Goliath_beetle" TargetMode="External"/><Relationship Id="rId37" Type="http://schemas.openxmlformats.org/officeDocument/2006/relationships/hyperlink" Target="https://animalcrossing.fandom.com/wiki/Horned_atlas" TargetMode="External"/><Relationship Id="rId40" Type="http://schemas.openxmlformats.org/officeDocument/2006/relationships/hyperlink" Target="https://animalcrossing.fandom.com/wiki/Horned_hercules" TargetMode="External"/><Relationship Id="rId45" Type="http://schemas.openxmlformats.org/officeDocument/2006/relationships/hyperlink" Target="https://animalcrossing.fandom.com/wiki/Man-faced_stink_bug" TargetMode="External"/><Relationship Id="rId53" Type="http://schemas.openxmlformats.org/officeDocument/2006/relationships/hyperlink" Target="https://animalcrossing.fandom.com/wiki/Orchid_mantis" TargetMode="External"/><Relationship Id="rId58" Type="http://schemas.openxmlformats.org/officeDocument/2006/relationships/hyperlink" Target="https://animalcrossing.fandom.com/wiki/Queen_Alexandra%27s_birdwing" TargetMode="External"/><Relationship Id="rId66" Type="http://schemas.openxmlformats.org/officeDocument/2006/relationships/hyperlink" Target="https://animalcrossing.fandom.com/wiki/Scarab_beetle" TargetMode="External"/><Relationship Id="rId74" Type="http://schemas.openxmlformats.org/officeDocument/2006/relationships/hyperlink" Target="https://animalcrossing.fandom.com/wiki/Violin_beetle" TargetMode="External"/><Relationship Id="rId79" Type="http://schemas.openxmlformats.org/officeDocument/2006/relationships/hyperlink" Target="https://animalcrossing.fandom.com/wiki/Wharf_roach" TargetMode="External"/><Relationship Id="rId5" Type="http://schemas.openxmlformats.org/officeDocument/2006/relationships/hyperlink" Target="https://animalcrossing.fandom.com/wiki/Banded_dragonfly" TargetMode="External"/><Relationship Id="rId61" Type="http://schemas.openxmlformats.org/officeDocument/2006/relationships/hyperlink" Target="https://animalcrossing.fandom.com/wiki/Red_dragonfly" TargetMode="External"/><Relationship Id="rId19" Type="http://schemas.openxmlformats.org/officeDocument/2006/relationships/hyperlink" Target="https://animalcrossing.fandom.com/wiki/Drone_beetle" TargetMode="External"/><Relationship Id="rId14" Type="http://schemas.openxmlformats.org/officeDocument/2006/relationships/hyperlink" Target="https://animalcrossing.fandom.com/wiki/Cricket" TargetMode="External"/><Relationship Id="rId22" Type="http://schemas.openxmlformats.org/officeDocument/2006/relationships/hyperlink" Target="https://animalcrossing.fandom.com/wiki/Emperor_butterfly" TargetMode="External"/><Relationship Id="rId27" Type="http://schemas.openxmlformats.org/officeDocument/2006/relationships/hyperlink" Target="https://animalcrossing.fandom.com/wiki/Giant_cicada" TargetMode="External"/><Relationship Id="rId30" Type="http://schemas.openxmlformats.org/officeDocument/2006/relationships/hyperlink" Target="https://animalcrossing.fandom.com/wiki/Giraffe_stag" TargetMode="External"/><Relationship Id="rId35" Type="http://schemas.openxmlformats.org/officeDocument/2006/relationships/hyperlink" Target="https://animalcrossing.fandom.com/wiki/Hermit_crab" TargetMode="External"/><Relationship Id="rId43" Type="http://schemas.openxmlformats.org/officeDocument/2006/relationships/hyperlink" Target="https://animalcrossing.fandom.com/wiki/Long_locust" TargetMode="External"/><Relationship Id="rId48" Type="http://schemas.openxmlformats.org/officeDocument/2006/relationships/hyperlink" Target="https://animalcrossing.fandom.com/wiki/Miyama_stag" TargetMode="External"/><Relationship Id="rId56" Type="http://schemas.openxmlformats.org/officeDocument/2006/relationships/hyperlink" Target="https://animalcrossing.fandom.com/wiki/Pill_bug" TargetMode="External"/><Relationship Id="rId64" Type="http://schemas.openxmlformats.org/officeDocument/2006/relationships/hyperlink" Target="https://animalcrossing.fandom.com/wiki/Rosalia_batesi_beetle" TargetMode="External"/><Relationship Id="rId69" Type="http://schemas.openxmlformats.org/officeDocument/2006/relationships/hyperlink" Target="https://animalcrossing.fandom.com/wiki/Spider" TargetMode="External"/><Relationship Id="rId77" Type="http://schemas.openxmlformats.org/officeDocument/2006/relationships/hyperlink" Target="https://animalcrossing.fandom.com/wiki/Walking_stick" TargetMode="External"/><Relationship Id="rId8" Type="http://schemas.openxmlformats.org/officeDocument/2006/relationships/hyperlink" Target="https://animalcrossing.fandom.com/wiki/Brown_cicada" TargetMode="External"/><Relationship Id="rId51" Type="http://schemas.openxmlformats.org/officeDocument/2006/relationships/hyperlink" Target="https://animalcrossing.fandom.com/wiki/Mosquito" TargetMode="External"/><Relationship Id="rId72" Type="http://schemas.openxmlformats.org/officeDocument/2006/relationships/hyperlink" Target="https://animalcrossing.fandom.com/wiki/Tiger_beetle" TargetMode="External"/><Relationship Id="rId80" Type="http://schemas.openxmlformats.org/officeDocument/2006/relationships/hyperlink" Target="https://animalcrossing.fandom.com/wiki/Yellow_butterfly" TargetMode="External"/><Relationship Id="rId3" Type="http://schemas.openxmlformats.org/officeDocument/2006/relationships/hyperlink" Target="https://animalcrossing.fandom.com/wiki/Atlas_moth" TargetMode="External"/><Relationship Id="rId12" Type="http://schemas.openxmlformats.org/officeDocument/2006/relationships/hyperlink" Target="https://animalcrossing.fandom.com/wiki/Common_bluebottle" TargetMode="External"/><Relationship Id="rId17" Type="http://schemas.openxmlformats.org/officeDocument/2006/relationships/hyperlink" Target="https://animalcrossing.fandom.com/wiki/Darner_dragonfly" TargetMode="External"/><Relationship Id="rId25" Type="http://schemas.openxmlformats.org/officeDocument/2006/relationships/hyperlink" Target="https://animalcrossing.fandom.com/wiki/Flea" TargetMode="External"/><Relationship Id="rId33" Type="http://schemas.openxmlformats.org/officeDocument/2006/relationships/hyperlink" Target="https://animalcrossing.fandom.com/wiki/Grasshopper" TargetMode="External"/><Relationship Id="rId38" Type="http://schemas.openxmlformats.org/officeDocument/2006/relationships/hyperlink" Target="https://animalcrossing.fandom.com/wiki/Horned_dynastid" TargetMode="External"/><Relationship Id="rId46" Type="http://schemas.openxmlformats.org/officeDocument/2006/relationships/hyperlink" Target="https://animalcrossing.fandom.com/wiki/Mantis" TargetMode="External"/><Relationship Id="rId59" Type="http://schemas.openxmlformats.org/officeDocument/2006/relationships/hyperlink" Target="https://animalcrossing.fandom.com/wiki/Rainbow_stag" TargetMode="External"/><Relationship Id="rId67" Type="http://schemas.openxmlformats.org/officeDocument/2006/relationships/hyperlink" Target="https://animalcrossing.fandom.com/wiki/Scorpion" TargetMode="External"/><Relationship Id="rId20" Type="http://schemas.openxmlformats.org/officeDocument/2006/relationships/hyperlink" Target="https://animalcrossing.fandom.com/wiki/Dung_beetle" TargetMode="External"/><Relationship Id="rId41" Type="http://schemas.openxmlformats.org/officeDocument/2006/relationships/hyperlink" Target="https://animalcrossing.fandom.com/wiki/Jewel_beetle" TargetMode="External"/><Relationship Id="rId54" Type="http://schemas.openxmlformats.org/officeDocument/2006/relationships/hyperlink" Target="https://animalcrossing.fandom.com/wiki/Paper_kite_butterfly" TargetMode="External"/><Relationship Id="rId62" Type="http://schemas.openxmlformats.org/officeDocument/2006/relationships/hyperlink" Target="https://animalcrossing.fandom.com/wiki/Rice_grasshopper" TargetMode="External"/><Relationship Id="rId70" Type="http://schemas.openxmlformats.org/officeDocument/2006/relationships/hyperlink" Target="https://animalcrossing.fandom.com/wiki/Stinkbug" TargetMode="External"/><Relationship Id="rId75" Type="http://schemas.openxmlformats.org/officeDocument/2006/relationships/hyperlink" Target="https://animalcrossing.fandom.com/wiki/Walker_cicada" TargetMode="External"/><Relationship Id="rId1" Type="http://schemas.openxmlformats.org/officeDocument/2006/relationships/hyperlink" Target="https://animalcrossing.fandom.com/wiki/Agrias_butterfly" TargetMode="External"/><Relationship Id="rId6" Type="http://schemas.openxmlformats.org/officeDocument/2006/relationships/hyperlink" Target="https://animalcrossing.fandom.com/wiki/Bell_cricket" TargetMode="External"/><Relationship Id="rId15" Type="http://schemas.openxmlformats.org/officeDocument/2006/relationships/hyperlink" Target="https://animalcrossing.fandom.com/wiki/Cyclommatus_stag" TargetMode="External"/><Relationship Id="rId23" Type="http://schemas.openxmlformats.org/officeDocument/2006/relationships/hyperlink" Target="https://animalcrossing.fandom.com/wiki/Evening_cicada" TargetMode="External"/><Relationship Id="rId28" Type="http://schemas.openxmlformats.org/officeDocument/2006/relationships/hyperlink" Target="https://animalcrossing.fandom.com/wiki/Giant_stag" TargetMode="External"/><Relationship Id="rId36" Type="http://schemas.openxmlformats.org/officeDocument/2006/relationships/hyperlink" Target="https://animalcrossing.fandom.com/wiki/Honeybee" TargetMode="External"/><Relationship Id="rId49" Type="http://schemas.openxmlformats.org/officeDocument/2006/relationships/hyperlink" Target="https://animalcrossing.fandom.com/wiki/Mole_cricket" TargetMode="External"/><Relationship Id="rId57" Type="http://schemas.openxmlformats.org/officeDocument/2006/relationships/hyperlink" Target="https://animalcrossing.fandom.com/wiki/Pondskater" TargetMode="External"/><Relationship Id="rId10" Type="http://schemas.openxmlformats.org/officeDocument/2006/relationships/hyperlink" Target="https://animalcrossing.fandom.com/wiki/Cicada_shell" TargetMode="External"/><Relationship Id="rId31" Type="http://schemas.openxmlformats.org/officeDocument/2006/relationships/hyperlink" Target="https://animalcrossing.fandom.com/wiki/Golden_stag" TargetMode="External"/><Relationship Id="rId44" Type="http://schemas.openxmlformats.org/officeDocument/2006/relationships/hyperlink" Target="https://animalcrossing.fandom.com/wiki/Madagascan_sunset_moth" TargetMode="External"/><Relationship Id="rId52" Type="http://schemas.openxmlformats.org/officeDocument/2006/relationships/hyperlink" Target="https://animalcrossing.fandom.com/wiki/Moth" TargetMode="External"/><Relationship Id="rId60" Type="http://schemas.openxmlformats.org/officeDocument/2006/relationships/hyperlink" Target="https://animalcrossing.fandom.com/wiki/Rajah_Brooke%27s_birdwing" TargetMode="External"/><Relationship Id="rId65" Type="http://schemas.openxmlformats.org/officeDocument/2006/relationships/hyperlink" Target="https://animalcrossing.fandom.com/wiki/Saw_stag" TargetMode="External"/><Relationship Id="rId73" Type="http://schemas.openxmlformats.org/officeDocument/2006/relationships/hyperlink" Target="https://animalcrossing.fandom.com/wiki/Tiger_butterfly" TargetMode="External"/><Relationship Id="rId78" Type="http://schemas.openxmlformats.org/officeDocument/2006/relationships/hyperlink" Target="https://animalcrossing.fandom.com/wiki/Wasp" TargetMode="External"/><Relationship Id="rId4" Type="http://schemas.openxmlformats.org/officeDocument/2006/relationships/hyperlink" Target="https://animalcrossing.fandom.com/wiki/Bagworm" TargetMode="External"/><Relationship Id="rId9" Type="http://schemas.openxmlformats.org/officeDocument/2006/relationships/hyperlink" Target="https://animalcrossing.fandom.com/wiki/Centipede" TargetMode="External"/><Relationship Id="rId13" Type="http://schemas.openxmlformats.org/officeDocument/2006/relationships/hyperlink" Target="https://animalcrossing.fandom.com/wiki/Common_butterfly" TargetMode="External"/><Relationship Id="rId18" Type="http://schemas.openxmlformats.org/officeDocument/2006/relationships/hyperlink" Target="https://animalcrossing.fandom.com/wiki/Diving_beetle" TargetMode="External"/><Relationship Id="rId39" Type="http://schemas.openxmlformats.org/officeDocument/2006/relationships/hyperlink" Target="https://animalcrossing.fandom.com/wiki/Horned_elephant" TargetMode="External"/><Relationship Id="rId34" Type="http://schemas.openxmlformats.org/officeDocument/2006/relationships/hyperlink" Target="https://animalcrossing.fandom.com/wiki/Great_purple_emperor" TargetMode="External"/><Relationship Id="rId50" Type="http://schemas.openxmlformats.org/officeDocument/2006/relationships/hyperlink" Target="https://animalcrossing.fandom.com/wiki/Monarch_butterfly" TargetMode="External"/><Relationship Id="rId55" Type="http://schemas.openxmlformats.org/officeDocument/2006/relationships/hyperlink" Target="https://animalcrossing.fandom.com/wiki/Peacock_butterfly" TargetMode="External"/><Relationship Id="rId76" Type="http://schemas.openxmlformats.org/officeDocument/2006/relationships/hyperlink" Target="https://animalcrossing.fandom.com/wiki/Walking_leaf" TargetMode="External"/><Relationship Id="rId7" Type="http://schemas.openxmlformats.org/officeDocument/2006/relationships/hyperlink" Target="https://animalcrossing.fandom.com/wiki/Blue_weevil_beetle" TargetMode="External"/><Relationship Id="rId71" Type="http://schemas.openxmlformats.org/officeDocument/2006/relationships/hyperlink" Target="https://animalcrossing.fandom.com/wiki/Tarantula" TargetMode="External"/><Relationship Id="rId2" Type="http://schemas.openxmlformats.org/officeDocument/2006/relationships/hyperlink" Target="https://animalcrossing.fandom.com/wiki/Ant" TargetMode="External"/><Relationship Id="rId29" Type="http://schemas.openxmlformats.org/officeDocument/2006/relationships/hyperlink" Target="https://animalcrossing.fandom.com/wiki/Giant_water_bug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animalcrossing.fandom.com/wiki/Mantis_shrimp" TargetMode="External"/><Relationship Id="rId18" Type="http://schemas.openxmlformats.org/officeDocument/2006/relationships/hyperlink" Target="https://animalcrossing.fandom.com/wiki/Pearl_oyster_(deep-sea_creature)" TargetMode="External"/><Relationship Id="rId26" Type="http://schemas.openxmlformats.org/officeDocument/2006/relationships/hyperlink" Target="https://animalcrossing.fandom.com/wiki/Sea_slug" TargetMode="External"/><Relationship Id="rId39" Type="http://schemas.openxmlformats.org/officeDocument/2006/relationships/hyperlink" Target="https://animalcrossing.fandom.com/wiki/Vampire_squid" TargetMode="External"/><Relationship Id="rId21" Type="http://schemas.openxmlformats.org/officeDocument/2006/relationships/hyperlink" Target="https://animalcrossing.fandom.com/wiki/Sea_anemone" TargetMode="External"/><Relationship Id="rId34" Type="http://schemas.openxmlformats.org/officeDocument/2006/relationships/hyperlink" Target="https://animalcrossing.fandom.com/wiki/Spotted_garden_eel" TargetMode="External"/><Relationship Id="rId7" Type="http://schemas.openxmlformats.org/officeDocument/2006/relationships/hyperlink" Target="https://animalcrossing.fandom.com/wiki/Flatworm" TargetMode="External"/><Relationship Id="rId2" Type="http://schemas.openxmlformats.org/officeDocument/2006/relationships/hyperlink" Target="https://animalcrossing.fandom.com/wiki/Abalone" TargetMode="External"/><Relationship Id="rId16" Type="http://schemas.openxmlformats.org/officeDocument/2006/relationships/hyperlink" Target="https://animalcrossing.fandom.com/wiki/Octopus_(deep-sea_creature)" TargetMode="External"/><Relationship Id="rId20" Type="http://schemas.openxmlformats.org/officeDocument/2006/relationships/hyperlink" Target="https://animalcrossing.fandom.com/wiki/Scallop" TargetMode="External"/><Relationship Id="rId29" Type="http://schemas.openxmlformats.org/officeDocument/2006/relationships/hyperlink" Target="https://animalcrossing.fandom.com/wiki/Seaweed" TargetMode="External"/><Relationship Id="rId41" Type="http://schemas.openxmlformats.org/officeDocument/2006/relationships/hyperlink" Target="https://animalcrossing.fandom.com/wiki/Whelk" TargetMode="External"/><Relationship Id="rId1" Type="http://schemas.openxmlformats.org/officeDocument/2006/relationships/hyperlink" Target="https://animalcrossing.fandom.com/wiki/Deep-sea_creatures_(New_Horizons)" TargetMode="External"/><Relationship Id="rId6" Type="http://schemas.openxmlformats.org/officeDocument/2006/relationships/hyperlink" Target="https://animalcrossing.fandom.com/wiki/Firefly_squid" TargetMode="External"/><Relationship Id="rId11" Type="http://schemas.openxmlformats.org/officeDocument/2006/relationships/hyperlink" Target="https://animalcrossing.fandom.com/wiki/Horseshoe_crab" TargetMode="External"/><Relationship Id="rId24" Type="http://schemas.openxmlformats.org/officeDocument/2006/relationships/hyperlink" Target="https://animalcrossing.fandom.com/wiki/Sea_pig" TargetMode="External"/><Relationship Id="rId32" Type="http://schemas.openxmlformats.org/officeDocument/2006/relationships/hyperlink" Target="https://animalcrossing.fandom.com/wiki/Spider_crab" TargetMode="External"/><Relationship Id="rId37" Type="http://schemas.openxmlformats.org/officeDocument/2006/relationships/hyperlink" Target="https://animalcrossing.fandom.com/wiki/Turban_shell" TargetMode="External"/><Relationship Id="rId40" Type="http://schemas.openxmlformats.org/officeDocument/2006/relationships/hyperlink" Target="https://animalcrossing.fandom.com/wiki/Venus%27_flower_basket" TargetMode="External"/><Relationship Id="rId5" Type="http://schemas.openxmlformats.org/officeDocument/2006/relationships/hyperlink" Target="https://animalcrossing.fandom.com/wiki/Dungeness_crab" TargetMode="External"/><Relationship Id="rId15" Type="http://schemas.openxmlformats.org/officeDocument/2006/relationships/hyperlink" Target="https://animalcrossing.fandom.com/wiki/Mussel" TargetMode="External"/><Relationship Id="rId23" Type="http://schemas.openxmlformats.org/officeDocument/2006/relationships/hyperlink" Target="https://animalcrossing.fandom.com/wiki/Sea_grapes" TargetMode="External"/><Relationship Id="rId28" Type="http://schemas.openxmlformats.org/officeDocument/2006/relationships/hyperlink" Target="https://animalcrossing.fandom.com/wiki/Sea_urchin" TargetMode="External"/><Relationship Id="rId36" Type="http://schemas.openxmlformats.org/officeDocument/2006/relationships/hyperlink" Target="https://animalcrossing.fandom.com/wiki/Tiger_prawn" TargetMode="External"/><Relationship Id="rId10" Type="http://schemas.openxmlformats.org/officeDocument/2006/relationships/hyperlink" Target="https://animalcrossing.fandom.com/wiki/Gigas_giant_clam" TargetMode="External"/><Relationship Id="rId19" Type="http://schemas.openxmlformats.org/officeDocument/2006/relationships/hyperlink" Target="https://animalcrossing.fandom.com/wiki/Red_king_crab" TargetMode="External"/><Relationship Id="rId31" Type="http://schemas.openxmlformats.org/officeDocument/2006/relationships/hyperlink" Target="https://animalcrossing.fandom.com/wiki/Snow_crab" TargetMode="External"/><Relationship Id="rId4" Type="http://schemas.openxmlformats.org/officeDocument/2006/relationships/hyperlink" Target="https://animalcrossing.fandom.com/wiki/Chambered_nautilus" TargetMode="External"/><Relationship Id="rId9" Type="http://schemas.openxmlformats.org/officeDocument/2006/relationships/hyperlink" Target="https://animalcrossing.fandom.com/wiki/Giant_isopod" TargetMode="External"/><Relationship Id="rId14" Type="http://schemas.openxmlformats.org/officeDocument/2006/relationships/hyperlink" Target="https://animalcrossing.fandom.com/wiki/Moon_jellyfish" TargetMode="External"/><Relationship Id="rId22" Type="http://schemas.openxmlformats.org/officeDocument/2006/relationships/hyperlink" Target="https://animalcrossing.fandom.com/wiki/Sea_cucumber" TargetMode="External"/><Relationship Id="rId27" Type="http://schemas.openxmlformats.org/officeDocument/2006/relationships/hyperlink" Target="https://animalcrossing.fandom.com/wiki/Sea_star" TargetMode="External"/><Relationship Id="rId30" Type="http://schemas.openxmlformats.org/officeDocument/2006/relationships/hyperlink" Target="https://animalcrossing.fandom.com/wiki/Slate_pencil_urchin" TargetMode="External"/><Relationship Id="rId35" Type="http://schemas.openxmlformats.org/officeDocument/2006/relationships/hyperlink" Target="https://animalcrossing.fandom.com/wiki/Sweet_shrimp" TargetMode="External"/><Relationship Id="rId8" Type="http://schemas.openxmlformats.org/officeDocument/2006/relationships/hyperlink" Target="https://animalcrossing.fandom.com/wiki/Gazami_crab" TargetMode="External"/><Relationship Id="rId3" Type="http://schemas.openxmlformats.org/officeDocument/2006/relationships/hyperlink" Target="https://animalcrossing.fandom.com/wiki/Acorn_barnacle" TargetMode="External"/><Relationship Id="rId12" Type="http://schemas.openxmlformats.org/officeDocument/2006/relationships/hyperlink" Target="https://animalcrossing.fandom.com/wiki/Lobster_(deep-sea_creature)" TargetMode="External"/><Relationship Id="rId17" Type="http://schemas.openxmlformats.org/officeDocument/2006/relationships/hyperlink" Target="https://animalcrossing.fandom.com/wiki/Oyster" TargetMode="External"/><Relationship Id="rId25" Type="http://schemas.openxmlformats.org/officeDocument/2006/relationships/hyperlink" Target="https://animalcrossing.fandom.com/wiki/Sea_pineapple" TargetMode="External"/><Relationship Id="rId33" Type="http://schemas.openxmlformats.org/officeDocument/2006/relationships/hyperlink" Target="https://animalcrossing.fandom.com/wiki/Spiny_lobster" TargetMode="External"/><Relationship Id="rId38" Type="http://schemas.openxmlformats.org/officeDocument/2006/relationships/hyperlink" Target="https://animalcrossing.fandom.com/wiki/Umbrella_octop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17"/>
  <sheetViews>
    <sheetView tabSelected="1" workbookViewId="0">
      <pane xSplit="1" topLeftCell="B1" activePane="topRight" state="frozen"/>
      <selection pane="topRight" activeCell="C17" sqref="C17"/>
    </sheetView>
  </sheetViews>
  <sheetFormatPr defaultColWidth="12.6640625" defaultRowHeight="15.75" customHeight="1"/>
  <cols>
    <col min="2" max="2" width="8.88671875" customWidth="1"/>
    <col min="5" max="5" width="7.44140625" customWidth="1"/>
    <col min="6" max="6" width="8.109375" customWidth="1"/>
    <col min="7" max="7" width="7.77734375" customWidth="1"/>
    <col min="8" max="8" width="8.109375" customWidth="1"/>
    <col min="9" max="9" width="14.5546875" customWidth="1"/>
  </cols>
  <sheetData>
    <row r="1" spans="1:9" ht="30" customHeight="1">
      <c r="A1" s="29" t="s">
        <v>0</v>
      </c>
      <c r="B1" s="30" t="s">
        <v>1</v>
      </c>
      <c r="C1" s="30" t="s">
        <v>2</v>
      </c>
      <c r="D1" s="30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32" t="s">
        <v>8</v>
      </c>
    </row>
    <row r="2" spans="1:9">
      <c r="A2" s="33" t="s">
        <v>9</v>
      </c>
      <c r="B2" s="34" t="s">
        <v>10</v>
      </c>
      <c r="C2" s="34" t="s">
        <v>11</v>
      </c>
      <c r="D2" s="34"/>
      <c r="E2" s="35" t="s">
        <v>12</v>
      </c>
      <c r="F2" s="35" t="s">
        <v>13</v>
      </c>
      <c r="G2" s="35" t="s">
        <v>13</v>
      </c>
      <c r="H2" s="36" t="b">
        <v>0</v>
      </c>
      <c r="I2" s="36" t="b">
        <f>_xlfn.IFS(EXACT(B2,"Bug"),LOOKUP(A2,Bug!$A$2:$A$81,Bug!$B$2:$B$81),EXACT(B2,"Fossil"),LOOKUP(A2,Fossils!$A$2:$A$74,Fossils!$B$2:$B$74),EXACT(B2,"Fish"),LOOKUP(A2,Fish!$A$2:$A$81,Fish!$B$2:$B$81),EXACT(B2,"Sea Creatures"),LOOKUP(A2,Sea!$A$2:$A$81,Sea!$B$2:$B$81))</f>
        <v>0</v>
      </c>
    </row>
    <row r="3" spans="1:9">
      <c r="A3" s="28" t="s">
        <v>14</v>
      </c>
      <c r="B3" s="37" t="s">
        <v>10</v>
      </c>
      <c r="C3" s="37" t="s">
        <v>11</v>
      </c>
      <c r="D3" s="37"/>
      <c r="E3" s="38">
        <v>12000</v>
      </c>
      <c r="F3" s="38">
        <v>9600</v>
      </c>
      <c r="G3" s="38">
        <v>18000</v>
      </c>
      <c r="H3" s="39" t="b">
        <v>0</v>
      </c>
      <c r="I3" s="39" t="b">
        <f>_xlfn.IFS(EXACT(B3,"Bug"),LOOKUP(A3,Bug!$A$2:$A$81,Bug!$B$2:$B$81),EXACT(B3,"Fossil"),LOOKUP(A3,Fossils!$A$2:$A$74,Fossils!$B$2:$B$74),EXACT(B3,"Fish"),LOOKUP(A3,Fish!$A$2:$A$81,Fish!$B$2:$B$81),EXACT(B3,"Sea Creatures"),LOOKUP(A3,Sea!$A$2:$A$81,Sea!$B$2:$B$81))</f>
        <v>0</v>
      </c>
    </row>
    <row r="4" spans="1:9">
      <c r="A4" s="40" t="s">
        <v>15</v>
      </c>
      <c r="B4" s="41" t="s">
        <v>10</v>
      </c>
      <c r="C4" s="41" t="s">
        <v>11</v>
      </c>
      <c r="D4" s="41"/>
      <c r="E4" s="42">
        <v>12000</v>
      </c>
      <c r="F4" s="42">
        <v>9600</v>
      </c>
      <c r="G4" s="42">
        <v>18000</v>
      </c>
      <c r="H4" s="43" t="b">
        <v>0</v>
      </c>
      <c r="I4" s="43" t="b">
        <f>_xlfn.IFS(EXACT(B4,"Bug"),LOOKUP(A4,Bug!$A$2:$A$81,Bug!$B$2:$B$81),EXACT(B4,"Fossil"),LOOKUP(A4,Fossils!$A$2:$A$74,Fossils!$B$2:$B$74),EXACT(B4,"Fish"),LOOKUP(A4,Fish!$A$2:$A$81,Fish!$B$2:$B$81),EXACT(B4,"Sea Creatures"),LOOKUP(A4,Sea!$A$2:$A$81,Sea!$B$2:$B$81))</f>
        <v>0</v>
      </c>
    </row>
    <row r="5" spans="1:9">
      <c r="A5" s="28" t="s">
        <v>16</v>
      </c>
      <c r="B5" s="37" t="s">
        <v>10</v>
      </c>
      <c r="C5" s="37" t="s">
        <v>17</v>
      </c>
      <c r="D5" s="37"/>
      <c r="E5" s="38">
        <v>10000</v>
      </c>
      <c r="F5" s="38">
        <v>8000</v>
      </c>
      <c r="G5" s="38">
        <v>15000</v>
      </c>
      <c r="H5" s="39" t="b">
        <v>0</v>
      </c>
      <c r="I5" s="39" t="b">
        <f>_xlfn.IFS(EXACT(B5,"Bug"),LOOKUP(A5,Bug!$A$2:$A$81,Bug!$B$2:$B$81),EXACT(B5,"Fossil"),LOOKUP(A5,Fossils!$A$2:$A$74,Fossils!$B$2:$B$74),EXACT(B5,"Fish"),LOOKUP(A5,Fish!$A$2:$A$81,Fish!$B$2:$B$81),EXACT(B5,"Sea Creatures"),LOOKUP(A5,Sea!$A$2:$A$81,Sea!$B$2:$B$81))</f>
        <v>0</v>
      </c>
    </row>
    <row r="6" spans="1:9">
      <c r="A6" s="40" t="s">
        <v>18</v>
      </c>
      <c r="B6" s="41" t="s">
        <v>10</v>
      </c>
      <c r="C6" s="41" t="s">
        <v>17</v>
      </c>
      <c r="D6" s="41"/>
      <c r="E6" s="42">
        <v>10000</v>
      </c>
      <c r="F6" s="42">
        <v>8000</v>
      </c>
      <c r="G6" s="42">
        <v>15000</v>
      </c>
      <c r="H6" s="43" t="b">
        <v>0</v>
      </c>
      <c r="I6" s="43" t="b">
        <f>_xlfn.IFS(EXACT(B6,"Bug"),LOOKUP(A6,Bug!$A$2:$A$81,Bug!$B$2:$B$81),EXACT(B6,"Fossil"),LOOKUP(A6,Fossils!$A$2:$A$74,Fossils!$B$2:$B$74),EXACT(B6,"Fish"),LOOKUP(A6,Fish!$A$2:$A$81,Fish!$B$2:$B$81),EXACT(B6,"Sea Creatures"),LOOKUP(A6,Sea!$A$2:$A$81,Sea!$B$2:$B$81))</f>
        <v>0</v>
      </c>
    </row>
    <row r="7" spans="1:9">
      <c r="A7" s="28" t="s">
        <v>19</v>
      </c>
      <c r="B7" s="37" t="s">
        <v>10</v>
      </c>
      <c r="C7" s="37" t="s">
        <v>11</v>
      </c>
      <c r="D7" s="37"/>
      <c r="E7" s="38">
        <v>8000</v>
      </c>
      <c r="F7" s="38">
        <v>6400</v>
      </c>
      <c r="G7" s="38">
        <v>12000</v>
      </c>
      <c r="H7" s="39" t="b">
        <v>0</v>
      </c>
      <c r="I7" s="39" t="b">
        <f>_xlfn.IFS(EXACT(B7,"Bug"),LOOKUP(A7,Bug!$A$2:$A$81,Bug!$B$2:$B$81),EXACT(B7,"Fossil"),LOOKUP(A7,Fossils!$A$2:$A$74,Fossils!$B$2:$B$74),EXACT(B7,"Fish"),LOOKUP(A7,Fish!$A$2:$A$81,Fish!$B$2:$B$81),EXACT(B7,"Sea Creatures"),LOOKUP(A7,Sea!$A$2:$A$81,Sea!$B$2:$B$81))</f>
        <v>0</v>
      </c>
    </row>
    <row r="8" spans="1:9">
      <c r="A8" s="40" t="s">
        <v>20</v>
      </c>
      <c r="B8" s="41" t="s">
        <v>10</v>
      </c>
      <c r="C8" s="41" t="s">
        <v>11</v>
      </c>
      <c r="D8" s="41"/>
      <c r="E8" s="42">
        <v>8000</v>
      </c>
      <c r="F8" s="42">
        <v>6400</v>
      </c>
      <c r="G8" s="42">
        <v>12000</v>
      </c>
      <c r="H8" s="43" t="b">
        <v>0</v>
      </c>
      <c r="I8" s="43" t="b">
        <f>_xlfn.IFS(EXACT(B8,"Bug"),LOOKUP(A8,Bug!$A$2:$A$81,Bug!$B$2:$B$81),EXACT(B8,"Fossil"),LOOKUP(A8,Fossils!$A$2:$A$74,Fossils!$B$2:$B$74),EXACT(B8,"Fish"),LOOKUP(A8,Fish!$A$2:$A$81,Fish!$B$2:$B$81),EXACT(B8,"Sea Creatures"),LOOKUP(A8,Sea!$A$2:$A$81,Sea!$B$2:$B$81))</f>
        <v>0</v>
      </c>
    </row>
    <row r="9" spans="1:9">
      <c r="A9" s="28" t="s">
        <v>21</v>
      </c>
      <c r="B9" s="37" t="s">
        <v>10</v>
      </c>
      <c r="C9" s="37" t="s">
        <v>11</v>
      </c>
      <c r="D9" s="37"/>
      <c r="E9" s="38">
        <v>8000</v>
      </c>
      <c r="F9" s="38">
        <v>6400</v>
      </c>
      <c r="G9" s="38">
        <v>12000</v>
      </c>
      <c r="H9" s="39" t="b">
        <v>0</v>
      </c>
      <c r="I9" s="39" t="b">
        <f>_xlfn.IFS(EXACT(B9,"Bug"),LOOKUP(A9,Bug!$A$2:$A$81,Bug!$B$2:$B$81),EXACT(B9,"Fossil"),LOOKUP(A9,Fossils!$A$2:$A$74,Fossils!$B$2:$B$74),EXACT(B9,"Fish"),LOOKUP(A9,Fish!$A$2:$A$81,Fish!$B$2:$B$81),EXACT(B9,"Sea Creatures"),LOOKUP(A9,Sea!$A$2:$A$81,Sea!$B$2:$B$81))</f>
        <v>0</v>
      </c>
    </row>
    <row r="10" spans="1:9">
      <c r="A10" s="40" t="s">
        <v>22</v>
      </c>
      <c r="B10" s="41" t="s">
        <v>10</v>
      </c>
      <c r="C10" s="41" t="s">
        <v>11</v>
      </c>
      <c r="D10" s="41"/>
      <c r="E10" s="42">
        <v>8000</v>
      </c>
      <c r="F10" s="42">
        <v>6400</v>
      </c>
      <c r="G10" s="42">
        <v>12000</v>
      </c>
      <c r="H10" s="43" t="b">
        <v>0</v>
      </c>
      <c r="I10" s="43" t="b">
        <f>_xlfn.IFS(EXACT(B10,"Bug"),LOOKUP(A10,Bug!$A$2:$A$81,Bug!$B$2:$B$81),EXACT(B10,"Fossil"),LOOKUP(A10,Fossils!$A$2:$A$74,Fossils!$B$2:$B$74),EXACT(B10,"Fish"),LOOKUP(A10,Fish!$A$2:$A$81,Fish!$B$2:$B$81),EXACT(B10,"Sea Creatures"),LOOKUP(A10,Sea!$A$2:$A$81,Sea!$B$2:$B$81))</f>
        <v>0</v>
      </c>
    </row>
    <row r="11" spans="1:9">
      <c r="A11" s="28" t="s">
        <v>23</v>
      </c>
      <c r="B11" s="37" t="s">
        <v>10</v>
      </c>
      <c r="C11" s="37" t="s">
        <v>24</v>
      </c>
      <c r="D11" s="37"/>
      <c r="E11" s="38">
        <v>8000</v>
      </c>
      <c r="F11" s="38">
        <v>6400</v>
      </c>
      <c r="G11" s="38">
        <v>12000</v>
      </c>
      <c r="H11" s="39" t="b">
        <v>0</v>
      </c>
      <c r="I11" s="39" t="b">
        <f>_xlfn.IFS(EXACT(B11,"Bug"),LOOKUP(A11,Bug!$A$2:$A$81,Bug!$B$2:$B$81),EXACT(B11,"Fossil"),LOOKUP(A11,Fossils!$A$2:$A$74,Fossils!$B$2:$B$74),EXACT(B11,"Fish"),LOOKUP(A11,Fish!$A$2:$A$81,Fish!$B$2:$B$81),EXACT(B11,"Sea Creatures"),LOOKUP(A11,Sea!$A$2:$A$81,Sea!$B$2:$B$81))</f>
        <v>0</v>
      </c>
    </row>
    <row r="12" spans="1:9">
      <c r="A12" s="40" t="s">
        <v>25</v>
      </c>
      <c r="B12" s="41" t="s">
        <v>10</v>
      </c>
      <c r="C12" s="41" t="s">
        <v>24</v>
      </c>
      <c r="D12" s="41"/>
      <c r="E12" s="42">
        <v>8000</v>
      </c>
      <c r="F12" s="42">
        <v>6400</v>
      </c>
      <c r="G12" s="42">
        <v>12000</v>
      </c>
      <c r="H12" s="43" t="b">
        <v>0</v>
      </c>
      <c r="I12" s="43" t="b">
        <f>_xlfn.IFS(EXACT(B12,"Bug"),LOOKUP(A12,Bug!$A$2:$A$81,Bug!$B$2:$B$81),EXACT(B12,"Fossil"),LOOKUP(A12,Fossils!$A$2:$A$74,Fossils!$B$2:$B$74),EXACT(B12,"Fish"),LOOKUP(A12,Fish!$A$2:$A$81,Fish!$B$2:$B$81),EXACT(B12,"Sea Creatures"),LOOKUP(A12,Sea!$A$2:$A$81,Sea!$B$2:$B$81))</f>
        <v>0</v>
      </c>
    </row>
    <row r="13" spans="1:9">
      <c r="A13" s="28" t="s">
        <v>26</v>
      </c>
      <c r="B13" s="37" t="s">
        <v>10</v>
      </c>
      <c r="C13" s="37" t="s">
        <v>17</v>
      </c>
      <c r="D13" s="37"/>
      <c r="E13" s="38">
        <v>6000</v>
      </c>
      <c r="F13" s="38">
        <v>4800</v>
      </c>
      <c r="G13" s="38">
        <v>9000</v>
      </c>
      <c r="H13" s="39" t="b">
        <v>0</v>
      </c>
      <c r="I13" s="39" t="b">
        <f>_xlfn.IFS(EXACT(B13,"Bug"),LOOKUP(A13,Bug!$A$2:$A$81,Bug!$B$2:$B$81),EXACT(B13,"Fossil"),LOOKUP(A13,Fossils!$A$2:$A$74,Fossils!$B$2:$B$74),EXACT(B13,"Fish"),LOOKUP(A13,Fish!$A$2:$A$81,Fish!$B$2:$B$81),EXACT(B13,"Sea Creatures"),LOOKUP(A13,Sea!$A$2:$A$81,Sea!$B$2:$B$81))</f>
        <v>0</v>
      </c>
    </row>
    <row r="14" spans="1:9">
      <c r="A14" s="40" t="s">
        <v>27</v>
      </c>
      <c r="B14" s="41" t="s">
        <v>10</v>
      </c>
      <c r="C14" s="41" t="s">
        <v>28</v>
      </c>
      <c r="D14" s="41"/>
      <c r="E14" s="42">
        <v>4500</v>
      </c>
      <c r="F14" s="42">
        <v>3600</v>
      </c>
      <c r="G14" s="42">
        <v>6750</v>
      </c>
      <c r="H14" s="43" t="b">
        <v>0</v>
      </c>
      <c r="I14" s="43" t="b">
        <f>_xlfn.IFS(EXACT(B14,"Bug"),LOOKUP(A14,Bug!$A$2:$A$81,Bug!$B$2:$B$81),EXACT(B14,"Fossil"),LOOKUP(A14,Fossils!$A$2:$A$74,Fossils!$B$2:$B$74),EXACT(B14,"Fish"),LOOKUP(A14,Fish!$A$2:$A$81,Fish!$B$2:$B$81),EXACT(B14,"Sea Creatures"),LOOKUP(A14,Sea!$A$2:$A$81,Sea!$B$2:$B$81))</f>
        <v>0</v>
      </c>
    </row>
    <row r="15" spans="1:9">
      <c r="A15" s="28" t="s">
        <v>29</v>
      </c>
      <c r="B15" s="37" t="s">
        <v>10</v>
      </c>
      <c r="C15" s="37" t="s">
        <v>28</v>
      </c>
      <c r="D15" s="37"/>
      <c r="E15" s="38">
        <v>4000</v>
      </c>
      <c r="F15" s="38">
        <v>3200</v>
      </c>
      <c r="G15" s="38">
        <v>6000</v>
      </c>
      <c r="H15" s="39" t="b">
        <v>0</v>
      </c>
      <c r="I15" s="39" t="b">
        <f>_xlfn.IFS(EXACT(B15,"Bug"),LOOKUP(A15,Bug!$A$2:$A$81,Bug!$B$2:$B$81),EXACT(B15,"Fossil"),LOOKUP(A15,Fossils!$A$2:$A$74,Fossils!$B$2:$B$74),EXACT(B15,"Fish"),LOOKUP(A15,Fish!$A$2:$A$81,Fish!$B$2:$B$81),EXACT(B15,"Sea Creatures"),LOOKUP(A15,Sea!$A$2:$A$81,Sea!$B$2:$B$81))</f>
        <v>0</v>
      </c>
    </row>
    <row r="16" spans="1:9">
      <c r="A16" s="40" t="s">
        <v>30</v>
      </c>
      <c r="B16" s="41" t="s">
        <v>10</v>
      </c>
      <c r="C16" s="41" t="s">
        <v>28</v>
      </c>
      <c r="D16" s="41"/>
      <c r="E16" s="42">
        <v>4000</v>
      </c>
      <c r="F16" s="42">
        <v>3200</v>
      </c>
      <c r="G16" s="42">
        <v>6000</v>
      </c>
      <c r="H16" s="43" t="b">
        <v>0</v>
      </c>
      <c r="I16" s="43" t="b">
        <f>_xlfn.IFS(EXACT(B16,"Bug"),LOOKUP(A16,Bug!$A$2:$A$81,Bug!$B$2:$B$81),EXACT(B16,"Fossil"),LOOKUP(A16,Fossils!$A$2:$A$74,Fossils!$B$2:$B$74),EXACT(B16,"Fish"),LOOKUP(A16,Fish!$A$2:$A$81,Fish!$B$2:$B$81),EXACT(B16,"Sea Creatures"),LOOKUP(A16,Sea!$A$2:$A$81,Sea!$B$2:$B$81))</f>
        <v>0</v>
      </c>
    </row>
    <row r="17" spans="1:9">
      <c r="A17" s="28" t="s">
        <v>31</v>
      </c>
      <c r="B17" s="37" t="s">
        <v>10</v>
      </c>
      <c r="C17" s="37" t="s">
        <v>24</v>
      </c>
      <c r="D17" s="37" t="s">
        <v>32</v>
      </c>
      <c r="E17" s="38">
        <v>3000</v>
      </c>
      <c r="F17" s="38">
        <v>2400</v>
      </c>
      <c r="G17" s="38">
        <v>4500</v>
      </c>
      <c r="H17" s="39" t="b">
        <v>1</v>
      </c>
      <c r="I17" s="39" t="b">
        <f>_xlfn.IFS(EXACT(B17,"Bug"),LOOKUP(A17,Bug!$A$2:$A$81,Bug!$B$2:$B$81),EXACT(B17,"Fossil"),LOOKUP(A17,Fossils!$A$2:$A$74,Fossils!$B$2:$B$74),EXACT(B17,"Fish"),LOOKUP(A17,Fish!$A$2:$A$81,Fish!$B$2:$B$81),EXACT(B17,"Sea Creatures"),LOOKUP(A17,Sea!$A$2:$A$81,Sea!$B$2:$B$81))</f>
        <v>0</v>
      </c>
    </row>
    <row r="18" spans="1:9">
      <c r="A18" s="40" t="s">
        <v>33</v>
      </c>
      <c r="B18" s="41" t="s">
        <v>10</v>
      </c>
      <c r="C18" s="41" t="s">
        <v>28</v>
      </c>
      <c r="D18" s="41"/>
      <c r="E18" s="42">
        <v>3000</v>
      </c>
      <c r="F18" s="42">
        <v>2400</v>
      </c>
      <c r="G18" s="42">
        <v>4500</v>
      </c>
      <c r="H18" s="43" t="b">
        <v>0</v>
      </c>
      <c r="I18" s="43" t="b">
        <f>_xlfn.IFS(EXACT(B18,"Bug"),LOOKUP(A18,Bug!$A$2:$A$81,Bug!$B$2:$B$81),EXACT(B18,"Fossil"),LOOKUP(A18,Fossils!$A$2:$A$74,Fossils!$B$2:$B$74),EXACT(B18,"Fish"),LOOKUP(A18,Fish!$A$2:$A$81,Fish!$B$2:$B$81),EXACT(B18,"Sea Creatures"),LOOKUP(A18,Sea!$A$2:$A$81,Sea!$B$2:$B$81))</f>
        <v>1</v>
      </c>
    </row>
    <row r="19" spans="1:9">
      <c r="A19" s="28" t="s">
        <v>34</v>
      </c>
      <c r="B19" s="37" t="s">
        <v>10</v>
      </c>
      <c r="C19" s="37" t="s">
        <v>17</v>
      </c>
      <c r="D19" s="37"/>
      <c r="E19" s="38">
        <v>3000</v>
      </c>
      <c r="F19" s="38">
        <v>2400</v>
      </c>
      <c r="G19" s="38">
        <v>4500</v>
      </c>
      <c r="H19" s="39" t="b">
        <v>0</v>
      </c>
      <c r="I19" s="39" t="b">
        <f>_xlfn.IFS(EXACT(B19,"Bug"),LOOKUP(A19,Bug!$A$2:$A$81,Bug!$B$2:$B$81),EXACT(B19,"Fossil"),LOOKUP(A19,Fossils!$A$2:$A$74,Fossils!$B$2:$B$74),EXACT(B19,"Fish"),LOOKUP(A19,Fish!$A$2:$A$81,Fish!$B$2:$B$81),EXACT(B19,"Sea Creatures"),LOOKUP(A19,Sea!$A$2:$A$81,Sea!$B$2:$B$81))</f>
        <v>0</v>
      </c>
    </row>
    <row r="20" spans="1:9">
      <c r="A20" s="40" t="s">
        <v>35</v>
      </c>
      <c r="B20" s="41" t="s">
        <v>10</v>
      </c>
      <c r="C20" s="41" t="s">
        <v>28</v>
      </c>
      <c r="D20" s="41"/>
      <c r="E20" s="42">
        <v>3000</v>
      </c>
      <c r="F20" s="42">
        <v>2400</v>
      </c>
      <c r="G20" s="42">
        <v>4500</v>
      </c>
      <c r="H20" s="43" t="b">
        <v>0</v>
      </c>
      <c r="I20" s="43" t="b">
        <f>_xlfn.IFS(EXACT(B20,"Bug"),LOOKUP(A20,Bug!$A$2:$A$81,Bug!$B$2:$B$81),EXACT(B20,"Fossil"),LOOKUP(A20,Fossils!$A$2:$A$74,Fossils!$B$2:$B$74),EXACT(B20,"Fish"),LOOKUP(A20,Fish!$A$2:$A$81,Fish!$B$2:$B$81),EXACT(B20,"Sea Creatures"),LOOKUP(A20,Sea!$A$2:$A$81,Sea!$B$2:$B$81))</f>
        <v>0</v>
      </c>
    </row>
    <row r="21" spans="1:9">
      <c r="A21" s="28" t="s">
        <v>36</v>
      </c>
      <c r="B21" s="37" t="s">
        <v>10</v>
      </c>
      <c r="C21" s="37" t="s">
        <v>37</v>
      </c>
      <c r="D21" s="37"/>
      <c r="E21" s="38">
        <v>3000</v>
      </c>
      <c r="F21" s="38">
        <v>2400</v>
      </c>
      <c r="G21" s="38">
        <v>4500</v>
      </c>
      <c r="H21" s="39" t="b">
        <v>0</v>
      </c>
      <c r="I21" s="39" t="b">
        <f>_xlfn.IFS(EXACT(B21,"Bug"),LOOKUP(A21,Bug!$A$2:$A$81,Bug!$B$2:$B$81),EXACT(B21,"Fossil"),LOOKUP(A21,Fossils!$A$2:$A$74,Fossils!$B$2:$B$74),EXACT(B21,"Fish"),LOOKUP(A21,Fish!$A$2:$A$81,Fish!$B$2:$B$81),EXACT(B21,"Sea Creatures"),LOOKUP(A21,Sea!$A$2:$A$81,Sea!$B$2:$B$81))</f>
        <v>0</v>
      </c>
    </row>
    <row r="22" spans="1:9">
      <c r="A22" s="40" t="s">
        <v>38</v>
      </c>
      <c r="B22" s="41" t="s">
        <v>10</v>
      </c>
      <c r="C22" s="41" t="s">
        <v>28</v>
      </c>
      <c r="D22" s="41" t="s">
        <v>39</v>
      </c>
      <c r="E22" s="42">
        <v>2500</v>
      </c>
      <c r="F22" s="42">
        <v>2000</v>
      </c>
      <c r="G22" s="42">
        <v>3750</v>
      </c>
      <c r="H22" s="43" t="b">
        <v>0</v>
      </c>
      <c r="I22" s="43" t="b">
        <f>_xlfn.IFS(EXACT(B22,"Bug"),LOOKUP(A22,Bug!$A$2:$A$81,Bug!$B$2:$B$81),EXACT(B22,"Fossil"),LOOKUP(A22,Fossils!$A$2:$A$74,Fossils!$B$2:$B$74),EXACT(B22,"Fish"),LOOKUP(A22,Fish!$A$2:$A$81,Fish!$B$2:$B$81),EXACT(B22,"Sea Creatures"),LOOKUP(A22,Sea!$A$2:$A$81,Sea!$B$2:$B$81))</f>
        <v>0</v>
      </c>
    </row>
    <row r="23" spans="1:9">
      <c r="A23" s="28" t="s">
        <v>40</v>
      </c>
      <c r="B23" s="37" t="s">
        <v>10</v>
      </c>
      <c r="C23" s="37" t="s">
        <v>17</v>
      </c>
      <c r="D23" s="37" t="s">
        <v>41</v>
      </c>
      <c r="E23" s="38">
        <v>2500</v>
      </c>
      <c r="F23" s="38">
        <v>2000</v>
      </c>
      <c r="G23" s="38">
        <v>3750</v>
      </c>
      <c r="H23" s="39" t="b">
        <v>0</v>
      </c>
      <c r="I23" s="39" t="b">
        <f>_xlfn.IFS(EXACT(B23,"Bug"),LOOKUP(A23,Bug!$A$2:$A$81,Bug!$B$2:$B$81),EXACT(B23,"Fossil"),LOOKUP(A23,Fossils!$A$2:$A$74,Fossils!$B$2:$B$74),EXACT(B23,"Fish"),LOOKUP(A23,Fish!$A$2:$A$81,Fish!$B$2:$B$81),EXACT(B23,"Sea Creatures"),LOOKUP(A23,Sea!$A$2:$A$81,Sea!$B$2:$B$81))</f>
        <v>0</v>
      </c>
    </row>
    <row r="24" spans="1:9">
      <c r="A24" s="40" t="s">
        <v>42</v>
      </c>
      <c r="B24" s="41" t="s">
        <v>10</v>
      </c>
      <c r="C24" s="41" t="s">
        <v>28</v>
      </c>
      <c r="D24" s="41"/>
      <c r="E24" s="42">
        <v>2500</v>
      </c>
      <c r="F24" s="42">
        <v>2000</v>
      </c>
      <c r="G24" s="42">
        <v>3750</v>
      </c>
      <c r="H24" s="43" t="b">
        <v>0</v>
      </c>
      <c r="I24" s="43" t="b">
        <f>_xlfn.IFS(EXACT(B24,"Bug"),LOOKUP(A24,Bug!$A$2:$A$81,Bug!$B$2:$B$81),EXACT(B24,"Fossil"),LOOKUP(A24,Fossils!$A$2:$A$74,Fossils!$B$2:$B$74),EXACT(B24,"Fish"),LOOKUP(A24,Fish!$A$2:$A$81,Fish!$B$2:$B$81),EXACT(B24,"Sea Creatures"),LOOKUP(A24,Sea!$A$2:$A$81,Sea!$B$2:$B$81))</f>
        <v>0</v>
      </c>
    </row>
    <row r="25" spans="1:9">
      <c r="A25" s="28" t="s">
        <v>43</v>
      </c>
      <c r="B25" s="37" t="s">
        <v>10</v>
      </c>
      <c r="C25" s="37" t="s">
        <v>28</v>
      </c>
      <c r="D25" s="37"/>
      <c r="E25" s="38">
        <v>2500</v>
      </c>
      <c r="F25" s="38">
        <v>2000</v>
      </c>
      <c r="G25" s="38">
        <v>3750</v>
      </c>
      <c r="H25" s="39" t="b">
        <v>0</v>
      </c>
      <c r="I25" s="39" t="b">
        <f>_xlfn.IFS(EXACT(B25,"Bug"),LOOKUP(A25,Bug!$A$2:$A$81,Bug!$B$2:$B$81),EXACT(B25,"Fossil"),LOOKUP(A25,Fossils!$A$2:$A$74,Fossils!$B$2:$B$74),EXACT(B25,"Fish"),LOOKUP(A25,Fish!$A$2:$A$81,Fish!$B$2:$B$81),EXACT(B25,"Sea Creatures"),LOOKUP(A25,Sea!$A$2:$A$81,Sea!$B$2:$B$81))</f>
        <v>0</v>
      </c>
    </row>
    <row r="26" spans="1:9">
      <c r="A26" s="40" t="s">
        <v>44</v>
      </c>
      <c r="B26" s="41" t="s">
        <v>10</v>
      </c>
      <c r="C26" s="41" t="s">
        <v>45</v>
      </c>
      <c r="D26" s="41" t="s">
        <v>46</v>
      </c>
      <c r="E26" s="42">
        <v>2400</v>
      </c>
      <c r="F26" s="42">
        <v>1920</v>
      </c>
      <c r="G26" s="42">
        <v>3600</v>
      </c>
      <c r="H26" s="43" t="b">
        <v>0</v>
      </c>
      <c r="I26" s="43" t="b">
        <f>_xlfn.IFS(EXACT(B26,"Bug"),LOOKUP(A26,Bug!$A$2:$A$81,Bug!$B$2:$B$81),EXACT(B26,"Fossil"),LOOKUP(A26,Fossils!$A$2:$A$74,Fossils!$B$2:$B$74),EXACT(B26,"Fish"),LOOKUP(A26,Fish!$A$2:$A$81,Fish!$B$2:$B$81),EXACT(B26,"Sea Creatures"),LOOKUP(A26,Sea!$A$2:$A$81,Sea!$B$2:$B$81))</f>
        <v>0</v>
      </c>
    </row>
    <row r="27" spans="1:9">
      <c r="A27" s="28" t="s">
        <v>47</v>
      </c>
      <c r="B27" s="37" t="s">
        <v>10</v>
      </c>
      <c r="C27" s="37" t="s">
        <v>37</v>
      </c>
      <c r="D27" s="37"/>
      <c r="E27" s="38">
        <v>2400</v>
      </c>
      <c r="F27" s="38">
        <v>1920</v>
      </c>
      <c r="G27" s="38">
        <v>3600</v>
      </c>
      <c r="H27" s="39" t="b">
        <v>0</v>
      </c>
      <c r="I27" s="39" t="b">
        <f>_xlfn.IFS(EXACT(B27,"Bug"),LOOKUP(A27,Bug!$A$2:$A$81,Bug!$B$2:$B$81),EXACT(B27,"Fossil"),LOOKUP(A27,Fossils!$A$2:$A$74,Fossils!$B$2:$B$74),EXACT(B27,"Fish"),LOOKUP(A27,Fish!$A$2:$A$81,Fish!$B$2:$B$81),EXACT(B27,"Sea Creatures"),LOOKUP(A27,Sea!$A$2:$A$81,Sea!$B$2:$B$81))</f>
        <v>0</v>
      </c>
    </row>
    <row r="28" spans="1:9">
      <c r="A28" s="40" t="s">
        <v>48</v>
      </c>
      <c r="B28" s="41" t="s">
        <v>10</v>
      </c>
      <c r="C28" s="41" t="s">
        <v>49</v>
      </c>
      <c r="D28" s="41"/>
      <c r="E28" s="42">
        <v>2000</v>
      </c>
      <c r="F28" s="42">
        <v>1600</v>
      </c>
      <c r="G28" s="42">
        <v>3000</v>
      </c>
      <c r="H28" s="43" t="b">
        <v>0</v>
      </c>
      <c r="I28" s="43" t="b">
        <f>_xlfn.IFS(EXACT(B28,"Bug"),LOOKUP(A28,Bug!$A$2:$A$81,Bug!$B$2:$B$81),EXACT(B28,"Fossil"),LOOKUP(A28,Fossils!$A$2:$A$74,Fossils!$B$2:$B$74),EXACT(B28,"Fish"),LOOKUP(A28,Fish!$A$2:$A$81,Fish!$B$2:$B$81),EXACT(B28,"Sea Creatures"),LOOKUP(A28,Sea!$A$2:$A$81,Sea!$B$2:$B$81))</f>
        <v>0</v>
      </c>
    </row>
    <row r="29" spans="1:9">
      <c r="A29" s="28" t="s">
        <v>50</v>
      </c>
      <c r="B29" s="37" t="s">
        <v>10</v>
      </c>
      <c r="C29" s="37" t="s">
        <v>17</v>
      </c>
      <c r="D29" s="37"/>
      <c r="E29" s="38">
        <v>2000</v>
      </c>
      <c r="F29" s="38">
        <v>1600</v>
      </c>
      <c r="G29" s="38">
        <v>3000</v>
      </c>
      <c r="H29" s="39" t="b">
        <v>0</v>
      </c>
      <c r="I29" s="39" t="b">
        <f>_xlfn.IFS(EXACT(B29,"Bug"),LOOKUP(A29,Bug!$A$2:$A$81,Bug!$B$2:$B$81),EXACT(B29,"Fossil"),LOOKUP(A29,Fossils!$A$2:$A$74,Fossils!$B$2:$B$74),EXACT(B29,"Fish"),LOOKUP(A29,Fish!$A$2:$A$81,Fish!$B$2:$B$81),EXACT(B29,"Sea Creatures"),LOOKUP(A29,Sea!$A$2:$A$81,Sea!$B$2:$B$81))</f>
        <v>0</v>
      </c>
    </row>
    <row r="30" spans="1:9">
      <c r="A30" s="40" t="s">
        <v>51</v>
      </c>
      <c r="B30" s="41" t="s">
        <v>10</v>
      </c>
      <c r="C30" s="41" t="s">
        <v>24</v>
      </c>
      <c r="D30" s="41"/>
      <c r="E30" s="42">
        <v>1500</v>
      </c>
      <c r="F30" s="42">
        <v>1200</v>
      </c>
      <c r="G30" s="42">
        <v>2250</v>
      </c>
      <c r="H30" s="43" t="b">
        <v>0</v>
      </c>
      <c r="I30" s="43" t="b">
        <f>_xlfn.IFS(EXACT(B30,"Bug"),LOOKUP(A30,Bug!$A$2:$A$81,Bug!$B$2:$B$81),EXACT(B30,"Fossil"),LOOKUP(A30,Fossils!$A$2:$A$74,Fossils!$B$2:$B$74),EXACT(B30,"Fish"),LOOKUP(A30,Fish!$A$2:$A$81,Fish!$B$2:$B$81),EXACT(B30,"Sea Creatures"),LOOKUP(A30,Sea!$A$2:$A$81,Sea!$B$2:$B$81))</f>
        <v>0</v>
      </c>
    </row>
    <row r="31" spans="1:9">
      <c r="A31" s="28" t="s">
        <v>52</v>
      </c>
      <c r="B31" s="37" t="s">
        <v>10</v>
      </c>
      <c r="C31" s="37" t="s">
        <v>17</v>
      </c>
      <c r="D31" s="37"/>
      <c r="E31" s="38">
        <v>1350</v>
      </c>
      <c r="F31" s="38">
        <v>1080</v>
      </c>
      <c r="G31" s="38">
        <v>2025</v>
      </c>
      <c r="H31" s="39" t="b">
        <v>0</v>
      </c>
      <c r="I31" s="39" t="b">
        <f>_xlfn.IFS(EXACT(B31,"Bug"),LOOKUP(A31,Bug!$A$2:$A$81,Bug!$B$2:$B$81),EXACT(B31,"Fossil"),LOOKUP(A31,Fossils!$A$2:$A$74,Fossils!$B$2:$B$74),EXACT(B31,"Fish"),LOOKUP(A31,Fish!$A$2:$A$81,Fish!$B$2:$B$81),EXACT(B31,"Sea Creatures"),LOOKUP(A31,Sea!$A$2:$A$81,Sea!$B$2:$B$81))</f>
        <v>0</v>
      </c>
    </row>
    <row r="32" spans="1:9">
      <c r="A32" s="40" t="s">
        <v>53</v>
      </c>
      <c r="B32" s="41" t="s">
        <v>10</v>
      </c>
      <c r="C32" s="41" t="s">
        <v>54</v>
      </c>
      <c r="D32" s="41" t="s">
        <v>55</v>
      </c>
      <c r="E32" s="42">
        <v>1000</v>
      </c>
      <c r="F32" s="42">
        <v>800</v>
      </c>
      <c r="G32" s="42">
        <v>1500</v>
      </c>
      <c r="H32" s="43" t="b">
        <v>0</v>
      </c>
      <c r="I32" s="43" t="b">
        <f>_xlfn.IFS(EXACT(B32,"Bug"),LOOKUP(A32,Bug!$A$2:$A$81,Bug!$B$2:$B$81),EXACT(B32,"Fossil"),LOOKUP(A32,Fossils!$A$2:$A$74,Fossils!$B$2:$B$74),EXACT(B32,"Fish"),LOOKUP(A32,Fish!$A$2:$A$81,Fish!$B$2:$B$81),EXACT(B32,"Sea Creatures"),LOOKUP(A32,Sea!$A$2:$A$81,Sea!$B$2:$B$81))</f>
        <v>0</v>
      </c>
    </row>
    <row r="33" spans="1:9">
      <c r="A33" s="28" t="s">
        <v>56</v>
      </c>
      <c r="B33" s="37" t="s">
        <v>10</v>
      </c>
      <c r="C33" s="37" t="s">
        <v>45</v>
      </c>
      <c r="D33" s="37"/>
      <c r="E33" s="38">
        <v>1000</v>
      </c>
      <c r="F33" s="38">
        <v>800</v>
      </c>
      <c r="G33" s="38">
        <v>1500</v>
      </c>
      <c r="H33" s="39" t="b">
        <v>0</v>
      </c>
      <c r="I33" s="39" t="b">
        <f>_xlfn.IFS(EXACT(B33,"Bug"),LOOKUP(A33,Bug!$A$2:$A$81,Bug!$B$2:$B$81),EXACT(B33,"Fossil"),LOOKUP(A33,Fossils!$A$2:$A$74,Fossils!$B$2:$B$74),EXACT(B33,"Fish"),LOOKUP(A33,Fish!$A$2:$A$81,Fish!$B$2:$B$81),EXACT(B33,"Sea Creatures"),LOOKUP(A33,Sea!$A$2:$A$81,Sea!$B$2:$B$81))</f>
        <v>0</v>
      </c>
    </row>
    <row r="34" spans="1:9">
      <c r="A34" s="40" t="s">
        <v>57</v>
      </c>
      <c r="B34" s="41" t="s">
        <v>10</v>
      </c>
      <c r="C34" s="41" t="s">
        <v>17</v>
      </c>
      <c r="D34" s="41"/>
      <c r="E34" s="42">
        <v>1000</v>
      </c>
      <c r="F34" s="42">
        <v>800</v>
      </c>
      <c r="G34" s="42">
        <v>1500</v>
      </c>
      <c r="H34" s="43" t="b">
        <v>0</v>
      </c>
      <c r="I34" s="43" t="b">
        <f>_xlfn.IFS(EXACT(B34,"Bug"),LOOKUP(A34,Bug!$A$2:$A$81,Bug!$B$2:$B$81),EXACT(B34,"Fossil"),LOOKUP(A34,Fossils!$A$2:$A$74,Fossils!$B$2:$B$74),EXACT(B34,"Fish"),LOOKUP(A34,Fish!$A$2:$A$81,Fish!$B$2:$B$81),EXACT(B34,"Sea Creatures"),LOOKUP(A34,Sea!$A$2:$A$81,Sea!$B$2:$B$81))</f>
        <v>0</v>
      </c>
    </row>
    <row r="35" spans="1:9">
      <c r="A35" s="28" t="s">
        <v>58</v>
      </c>
      <c r="B35" s="37" t="s">
        <v>10</v>
      </c>
      <c r="C35" s="37" t="s">
        <v>28</v>
      </c>
      <c r="D35" s="37"/>
      <c r="E35" s="38">
        <v>1000</v>
      </c>
      <c r="F35" s="38">
        <v>800</v>
      </c>
      <c r="G35" s="38">
        <v>1500</v>
      </c>
      <c r="H35" s="39" t="b">
        <v>0</v>
      </c>
      <c r="I35" s="39" t="b">
        <f>_xlfn.IFS(EXACT(B35,"Bug"),LOOKUP(A35,Bug!$A$2:$A$81,Bug!$B$2:$B$81),EXACT(B35,"Fossil"),LOOKUP(A35,Fossils!$A$2:$A$74,Fossils!$B$2:$B$74),EXACT(B35,"Fish"),LOOKUP(A35,Fish!$A$2:$A$81,Fish!$B$2:$B$81),EXACT(B35,"Sea Creatures"),LOOKUP(A35,Sea!$A$2:$A$81,Sea!$B$2:$B$81))</f>
        <v>0</v>
      </c>
    </row>
    <row r="36" spans="1:9">
      <c r="A36" s="40" t="s">
        <v>59</v>
      </c>
      <c r="B36" s="41" t="s">
        <v>10</v>
      </c>
      <c r="C36" s="41" t="s">
        <v>11</v>
      </c>
      <c r="D36" s="41"/>
      <c r="E36" s="42">
        <v>800</v>
      </c>
      <c r="F36" s="42">
        <v>640</v>
      </c>
      <c r="G36" s="42">
        <v>1200</v>
      </c>
      <c r="H36" s="43" t="b">
        <v>0</v>
      </c>
      <c r="I36" s="43" t="b">
        <f>_xlfn.IFS(EXACT(B36,"Bug"),LOOKUP(A36,Bug!$A$2:$A$81,Bug!$B$2:$B$81),EXACT(B36,"Fossil"),LOOKUP(A36,Fossils!$A$2:$A$74,Fossils!$B$2:$B$74),EXACT(B36,"Fish"),LOOKUP(A36,Fish!$A$2:$A$81,Fish!$B$2:$B$81),EXACT(B36,"Sea Creatures"),LOOKUP(A36,Sea!$A$2:$A$81,Sea!$B$2:$B$81))</f>
        <v>0</v>
      </c>
    </row>
    <row r="37" spans="1:9">
      <c r="A37" s="28" t="s">
        <v>60</v>
      </c>
      <c r="B37" s="37" t="s">
        <v>10</v>
      </c>
      <c r="C37" s="37" t="s">
        <v>49</v>
      </c>
      <c r="D37" s="37"/>
      <c r="E37" s="38">
        <v>800</v>
      </c>
      <c r="F37" s="38">
        <v>640</v>
      </c>
      <c r="G37" s="38">
        <v>1200</v>
      </c>
      <c r="H37" s="39" t="b">
        <v>0</v>
      </c>
      <c r="I37" s="39" t="b">
        <f>_xlfn.IFS(EXACT(B37,"Bug"),LOOKUP(A37,Bug!$A$2:$A$81,Bug!$B$2:$B$81),EXACT(B37,"Fossil"),LOOKUP(A37,Fossils!$A$2:$A$74,Fossils!$B$2:$B$74),EXACT(B37,"Fish"),LOOKUP(A37,Fish!$A$2:$A$81,Fish!$B$2:$B$81),EXACT(B37,"Sea Creatures"),LOOKUP(A37,Sea!$A$2:$A$81,Sea!$B$2:$B$81))</f>
        <v>0</v>
      </c>
    </row>
    <row r="38" spans="1:9">
      <c r="A38" s="40" t="s">
        <v>61</v>
      </c>
      <c r="B38" s="41" t="s">
        <v>10</v>
      </c>
      <c r="C38" s="41" t="s">
        <v>17</v>
      </c>
      <c r="D38" s="41" t="s">
        <v>62</v>
      </c>
      <c r="E38" s="42">
        <v>600</v>
      </c>
      <c r="F38" s="42">
        <v>480</v>
      </c>
      <c r="G38" s="42">
        <v>900</v>
      </c>
      <c r="H38" s="43" t="b">
        <v>0</v>
      </c>
      <c r="I38" s="43" t="b">
        <f>_xlfn.IFS(EXACT(B38,"Bug"),LOOKUP(A38,Bug!$A$2:$A$81,Bug!$B$2:$B$81),EXACT(B38,"Fossil"),LOOKUP(A38,Fossils!$A$2:$A$74,Fossils!$B$2:$B$74),EXACT(B38,"Fish"),LOOKUP(A38,Fish!$A$2:$A$81,Fish!$B$2:$B$81),EXACT(B38,"Sea Creatures"),LOOKUP(A38,Sea!$A$2:$A$81,Sea!$B$2:$B$81))</f>
        <v>0</v>
      </c>
    </row>
    <row r="39" spans="1:9">
      <c r="A39" s="28" t="s">
        <v>63</v>
      </c>
      <c r="B39" s="37" t="s">
        <v>10</v>
      </c>
      <c r="C39" s="37" t="s">
        <v>24</v>
      </c>
      <c r="D39" s="37" t="s">
        <v>64</v>
      </c>
      <c r="E39" s="38">
        <v>600</v>
      </c>
      <c r="F39" s="38">
        <v>480</v>
      </c>
      <c r="G39" s="38">
        <v>900</v>
      </c>
      <c r="H39" s="39" t="b">
        <v>0</v>
      </c>
      <c r="I39" s="39" t="b">
        <f>_xlfn.IFS(EXACT(B39,"Bug"),LOOKUP(A39,Bug!$A$2:$A$81,Bug!$B$2:$B$81),EXACT(B39,"Fossil"),LOOKUP(A39,Fossils!$A$2:$A$74,Fossils!$B$2:$B$74),EXACT(B39,"Fish"),LOOKUP(A39,Fish!$A$2:$A$81,Fish!$B$2:$B$81),EXACT(B39,"Sea Creatures"),LOOKUP(A39,Sea!$A$2:$A$81,Sea!$B$2:$B$81))</f>
        <v>0</v>
      </c>
    </row>
    <row r="40" spans="1:9">
      <c r="A40" s="40" t="s">
        <v>65</v>
      </c>
      <c r="B40" s="41" t="s">
        <v>10</v>
      </c>
      <c r="C40" s="41" t="s">
        <v>17</v>
      </c>
      <c r="D40" s="41" t="s">
        <v>41</v>
      </c>
      <c r="E40" s="42">
        <v>600</v>
      </c>
      <c r="F40" s="42">
        <v>480</v>
      </c>
      <c r="G40" s="42">
        <v>900</v>
      </c>
      <c r="H40" s="43" t="b">
        <v>0</v>
      </c>
      <c r="I40" s="43" t="b">
        <f>_xlfn.IFS(EXACT(B40,"Bug"),LOOKUP(A40,Bug!$A$2:$A$81,Bug!$B$2:$B$81),EXACT(B40,"Fossil"),LOOKUP(A40,Fossils!$A$2:$A$74,Fossils!$B$2:$B$74),EXACT(B40,"Fish"),LOOKUP(A40,Fish!$A$2:$A$81,Fish!$B$2:$B$81),EXACT(B40,"Sea Creatures"),LOOKUP(A40,Sea!$A$2:$A$81,Sea!$B$2:$B$81))</f>
        <v>0</v>
      </c>
    </row>
    <row r="41" spans="1:9">
      <c r="A41" s="28" t="s">
        <v>66</v>
      </c>
      <c r="B41" s="37" t="s">
        <v>10</v>
      </c>
      <c r="C41" s="37" t="s">
        <v>17</v>
      </c>
      <c r="D41" s="37"/>
      <c r="E41" s="38">
        <v>600</v>
      </c>
      <c r="F41" s="38">
        <v>480</v>
      </c>
      <c r="G41" s="38">
        <v>900</v>
      </c>
      <c r="H41" s="39" t="b">
        <v>0</v>
      </c>
      <c r="I41" s="39" t="b">
        <f>_xlfn.IFS(EXACT(B41,"Bug"),LOOKUP(A41,Bug!$A$2:$A$81,Bug!$B$2:$B$81),EXACT(B41,"Fossil"),LOOKUP(A41,Fossils!$A$2:$A$74,Fossils!$B$2:$B$74),EXACT(B41,"Fish"),LOOKUP(A41,Fish!$A$2:$A$81,Fish!$B$2:$B$81),EXACT(B41,"Sea Creatures"),LOOKUP(A41,Sea!$A$2:$A$81,Sea!$B$2:$B$81))</f>
        <v>0</v>
      </c>
    </row>
    <row r="42" spans="1:9">
      <c r="A42" s="40" t="s">
        <v>67</v>
      </c>
      <c r="B42" s="41" t="s">
        <v>10</v>
      </c>
      <c r="C42" s="41" t="s">
        <v>17</v>
      </c>
      <c r="D42" s="41"/>
      <c r="E42" s="42">
        <v>550</v>
      </c>
      <c r="F42" s="42">
        <v>440</v>
      </c>
      <c r="G42" s="42">
        <v>825</v>
      </c>
      <c r="H42" s="43" t="b">
        <v>0</v>
      </c>
      <c r="I42" s="43" t="b">
        <f>_xlfn.IFS(EXACT(B42,"Bug"),LOOKUP(A42,Bug!$A$2:$A$81,Bug!$B$2:$B$81),EXACT(B42,"Fossil"),LOOKUP(A42,Fossils!$A$2:$A$74,Fossils!$B$2:$B$74),EXACT(B42,"Fish"),LOOKUP(A42,Fish!$A$2:$A$81,Fish!$B$2:$B$81),EXACT(B42,"Sea Creatures"),LOOKUP(A42,Sea!$A$2:$A$81,Sea!$B$2:$B$81))</f>
        <v>0</v>
      </c>
    </row>
    <row r="43" spans="1:9">
      <c r="A43" s="28" t="s">
        <v>68</v>
      </c>
      <c r="B43" s="37" t="s">
        <v>10</v>
      </c>
      <c r="C43" s="37" t="s">
        <v>24</v>
      </c>
      <c r="D43" s="37" t="s">
        <v>69</v>
      </c>
      <c r="E43" s="38">
        <v>500</v>
      </c>
      <c r="F43" s="38">
        <v>400</v>
      </c>
      <c r="G43" s="38">
        <v>750</v>
      </c>
      <c r="H43" s="39" t="b">
        <v>0</v>
      </c>
      <c r="I43" s="39" t="b">
        <f>_xlfn.IFS(EXACT(B43,"Bug"),LOOKUP(A43,Bug!$A$2:$A$81,Bug!$B$2:$B$81),EXACT(B43,"Fossil"),LOOKUP(A43,Fossils!$A$2:$A$74,Fossils!$B$2:$B$74),EXACT(B43,"Fish"),LOOKUP(A43,Fish!$A$2:$A$81,Fish!$B$2:$B$81),EXACT(B43,"Sea Creatures"),LOOKUP(A43,Sea!$A$2:$A$81,Sea!$B$2:$B$81))</f>
        <v>0</v>
      </c>
    </row>
    <row r="44" spans="1:9">
      <c r="A44" s="40" t="s">
        <v>70</v>
      </c>
      <c r="B44" s="41" t="s">
        <v>10</v>
      </c>
      <c r="C44" s="41" t="s">
        <v>28</v>
      </c>
      <c r="D44" s="41"/>
      <c r="E44" s="42">
        <v>500</v>
      </c>
      <c r="F44" s="42">
        <v>400</v>
      </c>
      <c r="G44" s="42">
        <v>750</v>
      </c>
      <c r="H44" s="43" t="b">
        <v>0</v>
      </c>
      <c r="I44" s="43" t="b">
        <f>_xlfn.IFS(EXACT(B44,"Bug"),LOOKUP(A44,Bug!$A$2:$A$81,Bug!$B$2:$B$81),EXACT(B44,"Fossil"),LOOKUP(A44,Fossils!$A$2:$A$74,Fossils!$B$2:$B$74),EXACT(B44,"Fish"),LOOKUP(A44,Fish!$A$2:$A$81,Fish!$B$2:$B$81),EXACT(B44,"Sea Creatures"),LOOKUP(A44,Sea!$A$2:$A$81,Sea!$B$2:$B$81))</f>
        <v>0</v>
      </c>
    </row>
    <row r="45" spans="1:9">
      <c r="A45" s="28" t="s">
        <v>71</v>
      </c>
      <c r="B45" s="37" t="s">
        <v>10</v>
      </c>
      <c r="C45" s="37" t="s">
        <v>17</v>
      </c>
      <c r="D45" s="37"/>
      <c r="E45" s="38">
        <v>500</v>
      </c>
      <c r="F45" s="38">
        <v>400</v>
      </c>
      <c r="G45" s="38">
        <v>750</v>
      </c>
      <c r="H45" s="39" t="b">
        <v>0</v>
      </c>
      <c r="I45" s="39" t="b">
        <f>_xlfn.IFS(EXACT(B45,"Bug"),LOOKUP(A45,Bug!$A$2:$A$81,Bug!$B$2:$B$81),EXACT(B45,"Fossil"),LOOKUP(A45,Fossils!$A$2:$A$74,Fossils!$B$2:$B$74),EXACT(B45,"Fish"),LOOKUP(A45,Fish!$A$2:$A$81,Fish!$B$2:$B$81),EXACT(B45,"Sea Creatures"),LOOKUP(A45,Sea!$A$2:$A$81,Sea!$B$2:$B$81))</f>
        <v>0</v>
      </c>
    </row>
    <row r="46" spans="1:9">
      <c r="A46" s="40" t="s">
        <v>72</v>
      </c>
      <c r="B46" s="41" t="s">
        <v>10</v>
      </c>
      <c r="C46" s="41" t="s">
        <v>17</v>
      </c>
      <c r="D46" s="41" t="s">
        <v>41</v>
      </c>
      <c r="E46" s="42">
        <v>480</v>
      </c>
      <c r="F46" s="42">
        <v>384</v>
      </c>
      <c r="G46" s="42">
        <v>720</v>
      </c>
      <c r="H46" s="43" t="b">
        <v>0</v>
      </c>
      <c r="I46" s="43" t="b">
        <f>_xlfn.IFS(EXACT(B46,"Bug"),LOOKUP(A46,Bug!$A$2:$A$81,Bug!$B$2:$B$81),EXACT(B46,"Fossil"),LOOKUP(A46,Fossils!$A$2:$A$74,Fossils!$B$2:$B$74),EXACT(B46,"Fish"),LOOKUP(A46,Fish!$A$2:$A$81,Fish!$B$2:$B$81),EXACT(B46,"Sea Creatures"),LOOKUP(A46,Sea!$A$2:$A$81,Sea!$B$2:$B$81))</f>
        <v>0</v>
      </c>
    </row>
    <row r="47" spans="1:9">
      <c r="A47" s="28" t="s">
        <v>73</v>
      </c>
      <c r="B47" s="37" t="s">
        <v>10</v>
      </c>
      <c r="C47" s="37" t="s">
        <v>37</v>
      </c>
      <c r="D47" s="37"/>
      <c r="E47" s="38">
        <v>450</v>
      </c>
      <c r="F47" s="38">
        <v>360</v>
      </c>
      <c r="G47" s="38">
        <v>675</v>
      </c>
      <c r="H47" s="39" t="b">
        <v>0</v>
      </c>
      <c r="I47" s="39" t="b">
        <f>_xlfn.IFS(EXACT(B47,"Bug"),LOOKUP(A47,Bug!$A$2:$A$81,Bug!$B$2:$B$81),EXACT(B47,"Fossil"),LOOKUP(A47,Fossils!$A$2:$A$74,Fossils!$B$2:$B$74),EXACT(B47,"Fish"),LOOKUP(A47,Fish!$A$2:$A$81,Fish!$B$2:$B$81),EXACT(B47,"Sea Creatures"),LOOKUP(A47,Sea!$A$2:$A$81,Sea!$B$2:$B$81))</f>
        <v>0</v>
      </c>
    </row>
    <row r="48" spans="1:9">
      <c r="A48" s="40" t="s">
        <v>74</v>
      </c>
      <c r="B48" s="41" t="s">
        <v>10</v>
      </c>
      <c r="C48" s="41" t="s">
        <v>24</v>
      </c>
      <c r="D48" s="41" t="s">
        <v>64</v>
      </c>
      <c r="E48" s="42">
        <v>430</v>
      </c>
      <c r="F48" s="42">
        <v>344</v>
      </c>
      <c r="G48" s="42">
        <v>645</v>
      </c>
      <c r="H48" s="43" t="b">
        <v>0</v>
      </c>
      <c r="I48" s="43" t="b">
        <f>_xlfn.IFS(EXACT(B48,"Bug"),LOOKUP(A48,Bug!$A$2:$A$81,Bug!$B$2:$B$81),EXACT(B48,"Fossil"),LOOKUP(A48,Fossils!$A$2:$A$74,Fossils!$B$2:$B$74),EXACT(B48,"Fish"),LOOKUP(A48,Fish!$A$2:$A$81,Fish!$B$2:$B$81),EXACT(B48,"Sea Creatures"),LOOKUP(A48,Sea!$A$2:$A$81,Sea!$B$2:$B$81))</f>
        <v>0</v>
      </c>
    </row>
    <row r="49" spans="1:9">
      <c r="A49" s="28" t="s">
        <v>75</v>
      </c>
      <c r="B49" s="37" t="s">
        <v>10</v>
      </c>
      <c r="C49" s="37" t="s">
        <v>45</v>
      </c>
      <c r="D49" s="37"/>
      <c r="E49" s="38">
        <v>430</v>
      </c>
      <c r="F49" s="38">
        <v>344</v>
      </c>
      <c r="G49" s="38">
        <v>645</v>
      </c>
      <c r="H49" s="39" t="b">
        <v>0</v>
      </c>
      <c r="I49" s="39" t="b">
        <f>_xlfn.IFS(EXACT(B49,"Bug"),LOOKUP(A49,Bug!$A$2:$A$81,Bug!$B$2:$B$81),EXACT(B49,"Fossil"),LOOKUP(A49,Fossils!$A$2:$A$74,Fossils!$B$2:$B$74),EXACT(B49,"Fish"),LOOKUP(A49,Fish!$A$2:$A$81,Fish!$B$2:$B$81),EXACT(B49,"Sea Creatures"),LOOKUP(A49,Sea!$A$2:$A$81,Sea!$B$2:$B$81))</f>
        <v>0</v>
      </c>
    </row>
    <row r="50" spans="1:9">
      <c r="A50" s="40" t="s">
        <v>76</v>
      </c>
      <c r="B50" s="41" t="s">
        <v>10</v>
      </c>
      <c r="C50" s="41" t="s">
        <v>24</v>
      </c>
      <c r="D50" s="41" t="s">
        <v>64</v>
      </c>
      <c r="E50" s="42">
        <v>400</v>
      </c>
      <c r="F50" s="42">
        <v>320</v>
      </c>
      <c r="G50" s="42">
        <v>600</v>
      </c>
      <c r="H50" s="43" t="b">
        <v>0</v>
      </c>
      <c r="I50" s="43" t="b">
        <f>_xlfn.IFS(EXACT(B50,"Bug"),LOOKUP(A50,Bug!$A$2:$A$81,Bug!$B$2:$B$81),EXACT(B50,"Fossil"),LOOKUP(A50,Fossils!$A$2:$A$74,Fossils!$B$2:$B$74),EXACT(B50,"Fish"),LOOKUP(A50,Fish!$A$2:$A$81,Fish!$B$2:$B$81),EXACT(B50,"Sea Creatures"),LOOKUP(A50,Sea!$A$2:$A$81,Sea!$B$2:$B$81))</f>
        <v>0</v>
      </c>
    </row>
    <row r="51" spans="1:9">
      <c r="A51" s="28" t="s">
        <v>77</v>
      </c>
      <c r="B51" s="37" t="s">
        <v>10</v>
      </c>
      <c r="C51" s="37" t="s">
        <v>17</v>
      </c>
      <c r="D51" s="37"/>
      <c r="E51" s="38">
        <v>400</v>
      </c>
      <c r="F51" s="38">
        <v>320</v>
      </c>
      <c r="G51" s="38">
        <v>600</v>
      </c>
      <c r="H51" s="39" t="b">
        <v>0</v>
      </c>
      <c r="I51" s="39" t="b">
        <f>_xlfn.IFS(EXACT(B51,"Bug"),LOOKUP(A51,Bug!$A$2:$A$81,Bug!$B$2:$B$81),EXACT(B51,"Fossil"),LOOKUP(A51,Fossils!$A$2:$A$74,Fossils!$B$2:$B$74),EXACT(B51,"Fish"),LOOKUP(A51,Fish!$A$2:$A$81,Fish!$B$2:$B$81),EXACT(B51,"Sea Creatures"),LOOKUP(A51,Sea!$A$2:$A$81,Sea!$B$2:$B$81))</f>
        <v>0</v>
      </c>
    </row>
    <row r="52" spans="1:9">
      <c r="A52" s="40" t="s">
        <v>78</v>
      </c>
      <c r="B52" s="41" t="s">
        <v>10</v>
      </c>
      <c r="C52" s="41" t="s">
        <v>37</v>
      </c>
      <c r="D52" s="41"/>
      <c r="E52" s="42">
        <v>350</v>
      </c>
      <c r="F52" s="42">
        <v>280</v>
      </c>
      <c r="G52" s="42">
        <v>525</v>
      </c>
      <c r="H52" s="43" t="b">
        <v>0</v>
      </c>
      <c r="I52" s="43" t="b">
        <f>_xlfn.IFS(EXACT(B52,"Bug"),LOOKUP(A52,Bug!$A$2:$A$81,Bug!$B$2:$B$81),EXACT(B52,"Fossil"),LOOKUP(A52,Fossils!$A$2:$A$74,Fossils!$B$2:$B$74),EXACT(B52,"Fish"),LOOKUP(A52,Fish!$A$2:$A$81,Fish!$B$2:$B$81),EXACT(B52,"Sea Creatures"),LOOKUP(A52,Sea!$A$2:$A$81,Sea!$B$2:$B$81))</f>
        <v>0</v>
      </c>
    </row>
    <row r="53" spans="1:9">
      <c r="A53" s="28" t="s">
        <v>79</v>
      </c>
      <c r="B53" s="37" t="s">
        <v>10</v>
      </c>
      <c r="C53" s="37" t="s">
        <v>80</v>
      </c>
      <c r="D53" s="37" t="s">
        <v>81</v>
      </c>
      <c r="E53" s="38">
        <v>300</v>
      </c>
      <c r="F53" s="38">
        <v>240</v>
      </c>
      <c r="G53" s="38">
        <v>450</v>
      </c>
      <c r="H53" s="39" t="b">
        <v>0</v>
      </c>
      <c r="I53" s="39" t="b">
        <f>_xlfn.IFS(EXACT(B53,"Bug"),LOOKUP(A53,Bug!$A$2:$A$81,Bug!$B$2:$B$81),EXACT(B53,"Fossil"),LOOKUP(A53,Fossils!$A$2:$A$74,Fossils!$B$2:$B$74),EXACT(B53,"Fish"),LOOKUP(A53,Fish!$A$2:$A$81,Fish!$B$2:$B$81),EXACT(B53,"Sea Creatures"),LOOKUP(A53,Sea!$A$2:$A$81,Sea!$B$2:$B$81))</f>
        <v>0</v>
      </c>
    </row>
    <row r="54" spans="1:9">
      <c r="A54" s="40" t="s">
        <v>82</v>
      </c>
      <c r="B54" s="41" t="s">
        <v>10</v>
      </c>
      <c r="C54" s="41" t="s">
        <v>28</v>
      </c>
      <c r="D54" s="41"/>
      <c r="E54" s="42">
        <v>300</v>
      </c>
      <c r="F54" s="42">
        <v>240</v>
      </c>
      <c r="G54" s="42">
        <v>450</v>
      </c>
      <c r="H54" s="43" t="b">
        <v>0</v>
      </c>
      <c r="I54" s="43" t="b">
        <f>_xlfn.IFS(EXACT(B54,"Bug"),LOOKUP(A54,Bug!$A$2:$A$81,Bug!$B$2:$B$81),EXACT(B54,"Fossil"),LOOKUP(A54,Fossils!$A$2:$A$74,Fossils!$B$2:$B$74),EXACT(B54,"Fish"),LOOKUP(A54,Fish!$A$2:$A$81,Fish!$B$2:$B$81),EXACT(B54,"Sea Creatures"),LOOKUP(A54,Sea!$A$2:$A$81,Sea!$B$2:$B$81))</f>
        <v>0</v>
      </c>
    </row>
    <row r="55" spans="1:9">
      <c r="A55" s="28" t="s">
        <v>83</v>
      </c>
      <c r="B55" s="37" t="s">
        <v>10</v>
      </c>
      <c r="C55" s="37" t="s">
        <v>24</v>
      </c>
      <c r="D55" s="37"/>
      <c r="E55" s="38">
        <v>300</v>
      </c>
      <c r="F55" s="38">
        <v>240</v>
      </c>
      <c r="G55" s="38">
        <v>450</v>
      </c>
      <c r="H55" s="39" t="b">
        <v>0</v>
      </c>
      <c r="I55" s="39" t="b">
        <f>_xlfn.IFS(EXACT(B55,"Bug"),LOOKUP(A55,Bug!$A$2:$A$81,Bug!$B$2:$B$81),EXACT(B55,"Fossil"),LOOKUP(A55,Fossils!$A$2:$A$74,Fossils!$B$2:$B$74),EXACT(B55,"Fish"),LOOKUP(A55,Fish!$A$2:$A$81,Fish!$B$2:$B$81),EXACT(B55,"Sea Creatures"),LOOKUP(A55,Sea!$A$2:$A$81,Sea!$B$2:$B$81))</f>
        <v>0</v>
      </c>
    </row>
    <row r="56" spans="1:9">
      <c r="A56" s="40" t="s">
        <v>84</v>
      </c>
      <c r="B56" s="41" t="s">
        <v>10</v>
      </c>
      <c r="C56" s="41" t="s">
        <v>28</v>
      </c>
      <c r="D56" s="41"/>
      <c r="E56" s="42">
        <v>300</v>
      </c>
      <c r="F56" s="42">
        <v>240</v>
      </c>
      <c r="G56" s="42">
        <v>450</v>
      </c>
      <c r="H56" s="43" t="b">
        <v>0</v>
      </c>
      <c r="I56" s="43" t="b">
        <f>_xlfn.IFS(EXACT(B56,"Bug"),LOOKUP(A56,Bug!$A$2:$A$81,Bug!$B$2:$B$81),EXACT(B56,"Fossil"),LOOKUP(A56,Fossils!$A$2:$A$74,Fossils!$B$2:$B$74),EXACT(B56,"Fish"),LOOKUP(A56,Fish!$A$2:$A$81,Fish!$B$2:$B$81),EXACT(B56,"Sea Creatures"),LOOKUP(A56,Sea!$A$2:$A$81,Sea!$B$2:$B$81))</f>
        <v>0</v>
      </c>
    </row>
    <row r="57" spans="1:9">
      <c r="A57" s="28" t="s">
        <v>85</v>
      </c>
      <c r="B57" s="37" t="s">
        <v>10</v>
      </c>
      <c r="C57" s="37" t="s">
        <v>17</v>
      </c>
      <c r="D57" s="37"/>
      <c r="E57" s="38">
        <v>300</v>
      </c>
      <c r="F57" s="38">
        <v>240</v>
      </c>
      <c r="G57" s="38">
        <v>450</v>
      </c>
      <c r="H57" s="39" t="b">
        <v>0</v>
      </c>
      <c r="I57" s="39" t="b">
        <f>_xlfn.IFS(EXACT(B57,"Bug"),LOOKUP(A57,Bug!$A$2:$A$81,Bug!$B$2:$B$81),EXACT(B57,"Fossil"),LOOKUP(A57,Fossils!$A$2:$A$74,Fossils!$B$2:$B$74),EXACT(B57,"Fish"),LOOKUP(A57,Fish!$A$2:$A$81,Fish!$B$2:$B$81),EXACT(B57,"Sea Creatures"),LOOKUP(A57,Sea!$A$2:$A$81,Sea!$B$2:$B$81))</f>
        <v>0</v>
      </c>
    </row>
    <row r="58" spans="1:9">
      <c r="A58" s="40" t="s">
        <v>86</v>
      </c>
      <c r="B58" s="41" t="s">
        <v>10</v>
      </c>
      <c r="C58" s="41" t="s">
        <v>80</v>
      </c>
      <c r="D58" s="41" t="s">
        <v>81</v>
      </c>
      <c r="E58" s="42">
        <v>250</v>
      </c>
      <c r="F58" s="42">
        <v>200</v>
      </c>
      <c r="G58" s="42">
        <v>375</v>
      </c>
      <c r="H58" s="43" t="b">
        <v>0</v>
      </c>
      <c r="I58" s="43" t="b">
        <f>_xlfn.IFS(EXACT(B58,"Bug"),LOOKUP(A58,Bug!$A$2:$A$81,Bug!$B$2:$B$81),EXACT(B58,"Fossil"),LOOKUP(A58,Fossils!$A$2:$A$74,Fossils!$B$2:$B$74),EXACT(B58,"Fish"),LOOKUP(A58,Fish!$A$2:$A$81,Fish!$B$2:$B$81),EXACT(B58,"Sea Creatures"),LOOKUP(A58,Sea!$A$2:$A$81,Sea!$B$2:$B$81))</f>
        <v>0</v>
      </c>
    </row>
    <row r="59" spans="1:9">
      <c r="A59" s="28" t="s">
        <v>87</v>
      </c>
      <c r="B59" s="37" t="s">
        <v>10</v>
      </c>
      <c r="C59" s="37" t="s">
        <v>80</v>
      </c>
      <c r="D59" s="37" t="s">
        <v>88</v>
      </c>
      <c r="E59" s="38">
        <v>250</v>
      </c>
      <c r="F59" s="38">
        <v>200</v>
      </c>
      <c r="G59" s="38">
        <v>375</v>
      </c>
      <c r="H59" s="39" t="b">
        <v>0</v>
      </c>
      <c r="I59" s="39" t="b">
        <f>_xlfn.IFS(EXACT(B59,"Bug"),LOOKUP(A59,Bug!$A$2:$A$81,Bug!$B$2:$B$81),EXACT(B59,"Fossil"),LOOKUP(A59,Fossils!$A$2:$A$74,Fossils!$B$2:$B$74),EXACT(B59,"Fish"),LOOKUP(A59,Fish!$A$2:$A$81,Fish!$B$2:$B$81),EXACT(B59,"Sea Creatures"),LOOKUP(A59,Sea!$A$2:$A$81,Sea!$B$2:$B$81))</f>
        <v>0</v>
      </c>
    </row>
    <row r="60" spans="1:9">
      <c r="A60" s="40" t="s">
        <v>89</v>
      </c>
      <c r="B60" s="41" t="s">
        <v>10</v>
      </c>
      <c r="C60" s="41" t="s">
        <v>17</v>
      </c>
      <c r="D60" s="41"/>
      <c r="E60" s="42">
        <v>250</v>
      </c>
      <c r="F60" s="42">
        <v>200</v>
      </c>
      <c r="G60" s="42">
        <v>375</v>
      </c>
      <c r="H60" s="43" t="b">
        <v>0</v>
      </c>
      <c r="I60" s="43" t="b">
        <f>_xlfn.IFS(EXACT(B60,"Bug"),LOOKUP(A60,Bug!$A$2:$A$81,Bug!$B$2:$B$81),EXACT(B60,"Fossil"),LOOKUP(A60,Fossils!$A$2:$A$74,Fossils!$B$2:$B$74),EXACT(B60,"Fish"),LOOKUP(A60,Fish!$A$2:$A$81,Fish!$B$2:$B$81),EXACT(B60,"Sea Creatures"),LOOKUP(A60,Sea!$A$2:$A$81,Sea!$B$2:$B$81))</f>
        <v>0</v>
      </c>
    </row>
    <row r="61" spans="1:9">
      <c r="A61" s="28" t="s">
        <v>90</v>
      </c>
      <c r="B61" s="37" t="s">
        <v>10</v>
      </c>
      <c r="C61" s="37" t="s">
        <v>28</v>
      </c>
      <c r="D61" s="37"/>
      <c r="E61" s="38">
        <v>240</v>
      </c>
      <c r="F61" s="38">
        <v>192</v>
      </c>
      <c r="G61" s="38">
        <v>360</v>
      </c>
      <c r="H61" s="39" t="b">
        <v>0</v>
      </c>
      <c r="I61" s="39" t="b">
        <f>_xlfn.IFS(EXACT(B61,"Bug"),LOOKUP(A61,Bug!$A$2:$A$81,Bug!$B$2:$B$81),EXACT(B61,"Fossil"),LOOKUP(A61,Fossils!$A$2:$A$74,Fossils!$B$2:$B$74),EXACT(B61,"Fish"),LOOKUP(A61,Fish!$A$2:$A$81,Fish!$B$2:$B$81),EXACT(B61,"Sea Creatures"),LOOKUP(A61,Sea!$A$2:$A$81,Sea!$B$2:$B$81))</f>
        <v>0</v>
      </c>
    </row>
    <row r="62" spans="1:9">
      <c r="A62" s="40" t="s">
        <v>91</v>
      </c>
      <c r="B62" s="41" t="s">
        <v>10</v>
      </c>
      <c r="C62" s="41" t="s">
        <v>28</v>
      </c>
      <c r="D62" s="41"/>
      <c r="E62" s="42">
        <v>230</v>
      </c>
      <c r="F62" s="42">
        <v>184</v>
      </c>
      <c r="G62" s="42">
        <v>345</v>
      </c>
      <c r="H62" s="43" t="b">
        <v>0</v>
      </c>
      <c r="I62" s="43" t="b">
        <f>_xlfn.IFS(EXACT(B62,"Bug"),LOOKUP(A62,Bug!$A$2:$A$81,Bug!$B$2:$B$81),EXACT(B62,"Fossil"),LOOKUP(A62,Fossils!$A$2:$A$74,Fossils!$B$2:$B$74),EXACT(B62,"Fish"),LOOKUP(A62,Fish!$A$2:$A$81,Fish!$B$2:$B$81),EXACT(B62,"Sea Creatures"),LOOKUP(A62,Sea!$A$2:$A$81,Sea!$B$2:$B$81))</f>
        <v>0</v>
      </c>
    </row>
    <row r="63" spans="1:9">
      <c r="A63" s="28" t="s">
        <v>92</v>
      </c>
      <c r="B63" s="37" t="s">
        <v>10</v>
      </c>
      <c r="C63" s="37" t="s">
        <v>24</v>
      </c>
      <c r="D63" s="37" t="s">
        <v>64</v>
      </c>
      <c r="E63" s="38">
        <v>200</v>
      </c>
      <c r="F63" s="38">
        <v>160</v>
      </c>
      <c r="G63" s="38">
        <v>300</v>
      </c>
      <c r="H63" s="39" t="b">
        <v>0</v>
      </c>
      <c r="I63" s="39" t="b">
        <f>_xlfn.IFS(EXACT(B63,"Bug"),LOOKUP(A63,Bug!$A$2:$A$81,Bug!$B$2:$B$81),EXACT(B63,"Fossil"),LOOKUP(A63,Fossils!$A$2:$A$74,Fossils!$B$2:$B$74),EXACT(B63,"Fish"),LOOKUP(A63,Fish!$A$2:$A$81,Fish!$B$2:$B$81),EXACT(B63,"Sea Creatures"),LOOKUP(A63,Sea!$A$2:$A$81,Sea!$B$2:$B$81))</f>
        <v>0</v>
      </c>
    </row>
    <row r="64" spans="1:9">
      <c r="A64" s="40" t="s">
        <v>93</v>
      </c>
      <c r="B64" s="41" t="s">
        <v>10</v>
      </c>
      <c r="C64" s="41" t="s">
        <v>94</v>
      </c>
      <c r="D64" s="41" t="s">
        <v>95</v>
      </c>
      <c r="E64" s="42">
        <v>200</v>
      </c>
      <c r="F64" s="42">
        <v>160</v>
      </c>
      <c r="G64" s="42">
        <v>300</v>
      </c>
      <c r="H64" s="43" t="b">
        <v>0</v>
      </c>
      <c r="I64" s="43" t="b">
        <f>_xlfn.IFS(EXACT(B64,"Bug"),LOOKUP(A64,Bug!$A$2:$A$81,Bug!$B$2:$B$81),EXACT(B64,"Fossil"),LOOKUP(A64,Fossils!$A$2:$A$74,Fossils!$B$2:$B$74),EXACT(B64,"Fish"),LOOKUP(A64,Fish!$A$2:$A$81,Fish!$B$2:$B$81),EXACT(B64,"Sea Creatures"),LOOKUP(A64,Sea!$A$2:$A$81,Sea!$B$2:$B$81))</f>
        <v>0</v>
      </c>
    </row>
    <row r="65" spans="1:9">
      <c r="A65" s="28" t="s">
        <v>96</v>
      </c>
      <c r="B65" s="37" t="s">
        <v>10</v>
      </c>
      <c r="C65" s="37" t="s">
        <v>17</v>
      </c>
      <c r="D65" s="37"/>
      <c r="E65" s="38">
        <v>200</v>
      </c>
      <c r="F65" s="38">
        <v>160</v>
      </c>
      <c r="G65" s="38">
        <v>300</v>
      </c>
      <c r="H65" s="39" t="b">
        <v>0</v>
      </c>
      <c r="I65" s="39" t="b">
        <f>_xlfn.IFS(EXACT(B65,"Bug"),LOOKUP(A65,Bug!$A$2:$A$81,Bug!$B$2:$B$81),EXACT(B65,"Fossil"),LOOKUP(A65,Fossils!$A$2:$A$74,Fossils!$B$2:$B$74),EXACT(B65,"Fish"),LOOKUP(A65,Fish!$A$2:$A$81,Fish!$B$2:$B$81),EXACT(B65,"Sea Creatures"),LOOKUP(A65,Sea!$A$2:$A$81,Sea!$B$2:$B$81))</f>
        <v>0</v>
      </c>
    </row>
    <row r="66" spans="1:9">
      <c r="A66" s="40" t="s">
        <v>97</v>
      </c>
      <c r="B66" s="41" t="s">
        <v>10</v>
      </c>
      <c r="C66" s="41" t="s">
        <v>45</v>
      </c>
      <c r="D66" s="41"/>
      <c r="E66" s="42">
        <v>200</v>
      </c>
      <c r="F66" s="42">
        <v>160</v>
      </c>
      <c r="G66" s="42">
        <v>300</v>
      </c>
      <c r="H66" s="43" t="b">
        <v>0</v>
      </c>
      <c r="I66" s="43" t="b">
        <f>_xlfn.IFS(EXACT(B66,"Bug"),LOOKUP(A66,Bug!$A$2:$A$81,Bug!$B$2:$B$81),EXACT(B66,"Fossil"),LOOKUP(A66,Fossils!$A$2:$A$74,Fossils!$B$2:$B$74),EXACT(B66,"Fish"),LOOKUP(A66,Fish!$A$2:$A$81,Fish!$B$2:$B$81),EXACT(B66,"Sea Creatures"),LOOKUP(A66,Sea!$A$2:$A$81,Sea!$B$2:$B$81))</f>
        <v>0</v>
      </c>
    </row>
    <row r="67" spans="1:9">
      <c r="A67" s="28" t="s">
        <v>98</v>
      </c>
      <c r="B67" s="37" t="s">
        <v>10</v>
      </c>
      <c r="C67" s="37" t="s">
        <v>45</v>
      </c>
      <c r="D67" s="37"/>
      <c r="E67" s="38">
        <v>200</v>
      </c>
      <c r="F67" s="38">
        <v>160</v>
      </c>
      <c r="G67" s="38">
        <v>300</v>
      </c>
      <c r="H67" s="39" t="b">
        <v>0</v>
      </c>
      <c r="I67" s="39" t="b">
        <f>_xlfn.IFS(EXACT(B67,"Bug"),LOOKUP(A67,Bug!$A$2:$A$81,Bug!$B$2:$B$81),EXACT(B67,"Fossil"),LOOKUP(A67,Fossils!$A$2:$A$74,Fossils!$B$2:$B$74),EXACT(B67,"Fish"),LOOKUP(A67,Fish!$A$2:$A$81,Fish!$B$2:$B$81),EXACT(B67,"Sea Creatures"),LOOKUP(A67,Sea!$A$2:$A$81,Sea!$B$2:$B$81))</f>
        <v>0</v>
      </c>
    </row>
    <row r="68" spans="1:9">
      <c r="A68" s="40" t="s">
        <v>99</v>
      </c>
      <c r="B68" s="41" t="s">
        <v>10</v>
      </c>
      <c r="C68" s="41" t="s">
        <v>28</v>
      </c>
      <c r="D68" s="41"/>
      <c r="E68" s="42">
        <v>180</v>
      </c>
      <c r="F68" s="42">
        <v>144</v>
      </c>
      <c r="G68" s="42">
        <v>270</v>
      </c>
      <c r="H68" s="43" t="b">
        <v>0</v>
      </c>
      <c r="I68" s="43" t="b">
        <f>_xlfn.IFS(EXACT(B68,"Bug"),LOOKUP(A68,Bug!$A$2:$A$81,Bug!$B$2:$B$81),EXACT(B68,"Fossil"),LOOKUP(A68,Fossils!$A$2:$A$74,Fossils!$B$2:$B$74),EXACT(B68,"Fish"),LOOKUP(A68,Fish!$A$2:$A$81,Fish!$B$2:$B$81),EXACT(B68,"Sea Creatures"),LOOKUP(A68,Sea!$A$2:$A$81,Sea!$B$2:$B$81))</f>
        <v>0</v>
      </c>
    </row>
    <row r="69" spans="1:9">
      <c r="A69" s="28" t="s">
        <v>100</v>
      </c>
      <c r="B69" s="37" t="s">
        <v>10</v>
      </c>
      <c r="C69" s="37" t="s">
        <v>24</v>
      </c>
      <c r="D69" s="37" t="s">
        <v>64</v>
      </c>
      <c r="E69" s="38">
        <v>160</v>
      </c>
      <c r="F69" s="38">
        <v>128</v>
      </c>
      <c r="G69" s="38">
        <v>240</v>
      </c>
      <c r="H69" s="39" t="b">
        <v>0</v>
      </c>
      <c r="I69" s="39" t="b">
        <f>_xlfn.IFS(EXACT(B69,"Bug"),LOOKUP(A69,Bug!$A$2:$A$81,Bug!$B$2:$B$81),EXACT(B69,"Fossil"),LOOKUP(A69,Fossils!$A$2:$A$74,Fossils!$B$2:$B$74),EXACT(B69,"Fish"),LOOKUP(A69,Fish!$A$2:$A$81,Fish!$B$2:$B$81),EXACT(B69,"Sea Creatures"),LOOKUP(A69,Sea!$A$2:$A$81,Sea!$B$2:$B$81))</f>
        <v>0</v>
      </c>
    </row>
    <row r="70" spans="1:9">
      <c r="A70" s="40" t="s">
        <v>101</v>
      </c>
      <c r="B70" s="41" t="s">
        <v>10</v>
      </c>
      <c r="C70" s="41" t="s">
        <v>28</v>
      </c>
      <c r="D70" s="41"/>
      <c r="E70" s="42">
        <v>160</v>
      </c>
      <c r="F70" s="42">
        <v>128</v>
      </c>
      <c r="G70" s="42">
        <v>240</v>
      </c>
      <c r="H70" s="43" t="b">
        <v>0</v>
      </c>
      <c r="I70" s="43" t="b">
        <f>_xlfn.IFS(EXACT(B70,"Bug"),LOOKUP(A70,Bug!$A$2:$A$81,Bug!$B$2:$B$81),EXACT(B70,"Fossil"),LOOKUP(A70,Fossils!$A$2:$A$74,Fossils!$B$2:$B$74),EXACT(B70,"Fish"),LOOKUP(A70,Fish!$A$2:$A$81,Fish!$B$2:$B$81),EXACT(B70,"Sea Creatures"),LOOKUP(A70,Sea!$A$2:$A$81,Sea!$B$2:$B$81))</f>
        <v>0</v>
      </c>
    </row>
    <row r="71" spans="1:9">
      <c r="A71" s="28" t="s">
        <v>102</v>
      </c>
      <c r="B71" s="37" t="s">
        <v>10</v>
      </c>
      <c r="C71" s="37" t="s">
        <v>28</v>
      </c>
      <c r="D71" s="37"/>
      <c r="E71" s="38">
        <v>160</v>
      </c>
      <c r="F71" s="38">
        <v>128</v>
      </c>
      <c r="G71" s="38">
        <v>240</v>
      </c>
      <c r="H71" s="39" t="b">
        <v>0</v>
      </c>
      <c r="I71" s="39" t="b">
        <f>_xlfn.IFS(EXACT(B71,"Bug"),LOOKUP(A71,Bug!$A$2:$A$81,Bug!$B$2:$B$81),EXACT(B71,"Fossil"),LOOKUP(A71,Fossils!$A$2:$A$74,Fossils!$B$2:$B$74),EXACT(B71,"Fish"),LOOKUP(A71,Fish!$A$2:$A$81,Fish!$B$2:$B$81),EXACT(B71,"Sea Creatures"),LOOKUP(A71,Sea!$A$2:$A$81,Sea!$B$2:$B$81))</f>
        <v>0</v>
      </c>
    </row>
    <row r="72" spans="1:9">
      <c r="A72" s="40" t="s">
        <v>103</v>
      </c>
      <c r="B72" s="41" t="s">
        <v>10</v>
      </c>
      <c r="C72" s="41" t="s">
        <v>28</v>
      </c>
      <c r="D72" s="41"/>
      <c r="E72" s="42">
        <v>140</v>
      </c>
      <c r="F72" s="42">
        <v>112</v>
      </c>
      <c r="G72" s="42">
        <v>210</v>
      </c>
      <c r="H72" s="43" t="b">
        <v>0</v>
      </c>
      <c r="I72" s="43" t="b">
        <f>_xlfn.IFS(EXACT(B72,"Bug"),LOOKUP(A72,Bug!$A$2:$A$81,Bug!$B$2:$B$81),EXACT(B72,"Fossil"),LOOKUP(A72,Fossils!$A$2:$A$74,Fossils!$B$2:$B$74),EXACT(B72,"Fish"),LOOKUP(A72,Fish!$A$2:$A$81,Fish!$B$2:$B$81),EXACT(B72,"Sea Creatures"),LOOKUP(A72,Sea!$A$2:$A$81,Sea!$B$2:$B$81))</f>
        <v>0</v>
      </c>
    </row>
    <row r="73" spans="1:9">
      <c r="A73" s="28" t="s">
        <v>104</v>
      </c>
      <c r="B73" s="37" t="s">
        <v>10</v>
      </c>
      <c r="C73" s="37" t="s">
        <v>24</v>
      </c>
      <c r="D73" s="37" t="s">
        <v>64</v>
      </c>
      <c r="E73" s="38">
        <v>130</v>
      </c>
      <c r="F73" s="38">
        <v>104</v>
      </c>
      <c r="G73" s="38">
        <v>195</v>
      </c>
      <c r="H73" s="39" t="b">
        <v>0</v>
      </c>
      <c r="I73" s="39" t="b">
        <f>_xlfn.IFS(EXACT(B73,"Bug"),LOOKUP(A73,Bug!$A$2:$A$81,Bug!$B$2:$B$81),EXACT(B73,"Fossil"),LOOKUP(A73,Fossils!$A$2:$A$74,Fossils!$B$2:$B$74),EXACT(B73,"Fish"),LOOKUP(A73,Fish!$A$2:$A$81,Fish!$B$2:$B$81),EXACT(B73,"Sea Creatures"),LOOKUP(A73,Sea!$A$2:$A$81,Sea!$B$2:$B$81))</f>
        <v>0</v>
      </c>
    </row>
    <row r="74" spans="1:9">
      <c r="A74" s="40" t="s">
        <v>105</v>
      </c>
      <c r="B74" s="41" t="s">
        <v>10</v>
      </c>
      <c r="C74" s="41" t="s">
        <v>28</v>
      </c>
      <c r="D74" s="41" t="s">
        <v>106</v>
      </c>
      <c r="E74" s="42">
        <v>130</v>
      </c>
      <c r="F74" s="42">
        <v>104</v>
      </c>
      <c r="G74" s="42">
        <v>195</v>
      </c>
      <c r="H74" s="43" t="b">
        <v>0</v>
      </c>
      <c r="I74" s="43" t="b">
        <f>_xlfn.IFS(EXACT(B74,"Bug"),LOOKUP(A74,Bug!$A$2:$A$81,Bug!$B$2:$B$81),EXACT(B74,"Fossil"),LOOKUP(A74,Fossils!$A$2:$A$74,Fossils!$B$2:$B$74),EXACT(B74,"Fish"),LOOKUP(A74,Fish!$A$2:$A$81,Fish!$B$2:$B$81),EXACT(B74,"Sea Creatures"),LOOKUP(A74,Sea!$A$2:$A$81,Sea!$B$2:$B$81))</f>
        <v>0</v>
      </c>
    </row>
    <row r="75" spans="1:9">
      <c r="A75" s="28" t="s">
        <v>107</v>
      </c>
      <c r="B75" s="37" t="s">
        <v>10</v>
      </c>
      <c r="C75" s="37" t="s">
        <v>28</v>
      </c>
      <c r="D75" s="37"/>
      <c r="E75" s="38">
        <v>130</v>
      </c>
      <c r="F75" s="38">
        <v>104</v>
      </c>
      <c r="G75" s="38">
        <v>195</v>
      </c>
      <c r="H75" s="39" t="b">
        <v>0</v>
      </c>
      <c r="I75" s="39" t="b">
        <f>_xlfn.IFS(EXACT(B75,"Bug"),LOOKUP(A75,Bug!$A$2:$A$81,Bug!$B$2:$B$81),EXACT(B75,"Fossil"),LOOKUP(A75,Fossils!$A$2:$A$74,Fossils!$B$2:$B$74),EXACT(B75,"Fish"),LOOKUP(A75,Fish!$A$2:$A$81,Fish!$B$2:$B$81),EXACT(B75,"Sea Creatures"),LOOKUP(A75,Sea!$A$2:$A$81,Sea!$B$2:$B$81))</f>
        <v>0</v>
      </c>
    </row>
    <row r="76" spans="1:9">
      <c r="A76" s="40" t="s">
        <v>108</v>
      </c>
      <c r="B76" s="41" t="s">
        <v>10</v>
      </c>
      <c r="C76" s="41" t="s">
        <v>49</v>
      </c>
      <c r="D76" s="41"/>
      <c r="E76" s="42">
        <v>130</v>
      </c>
      <c r="F76" s="42">
        <v>104</v>
      </c>
      <c r="G76" s="42">
        <v>195</v>
      </c>
      <c r="H76" s="43" t="b">
        <v>0</v>
      </c>
      <c r="I76" s="43" t="b">
        <f>_xlfn.IFS(EXACT(B76,"Bug"),LOOKUP(A76,Bug!$A$2:$A$81,Bug!$B$2:$B$81),EXACT(B76,"Fossil"),LOOKUP(A76,Fossils!$A$2:$A$74,Fossils!$B$2:$B$74),EXACT(B76,"Fish"),LOOKUP(A76,Fish!$A$2:$A$81,Fish!$B$2:$B$81),EXACT(B76,"Sea Creatures"),LOOKUP(A76,Sea!$A$2:$A$81,Sea!$B$2:$B$81))</f>
        <v>0</v>
      </c>
    </row>
    <row r="77" spans="1:9">
      <c r="A77" s="28" t="s">
        <v>109</v>
      </c>
      <c r="B77" s="37" t="s">
        <v>10</v>
      </c>
      <c r="C77" s="37" t="s">
        <v>45</v>
      </c>
      <c r="D77" s="37"/>
      <c r="E77" s="38">
        <v>120</v>
      </c>
      <c r="F77" s="38">
        <v>96</v>
      </c>
      <c r="G77" s="38">
        <v>180</v>
      </c>
      <c r="H77" s="39" t="b">
        <v>0</v>
      </c>
      <c r="I77" s="39" t="b">
        <f>_xlfn.IFS(EXACT(B77,"Bug"),LOOKUP(A77,Bug!$A$2:$A$81,Bug!$B$2:$B$81),EXACT(B77,"Fossil"),LOOKUP(A77,Fossils!$A$2:$A$74,Fossils!$B$2:$B$74),EXACT(B77,"Fish"),LOOKUP(A77,Fish!$A$2:$A$81,Fish!$B$2:$B$81),EXACT(B77,"Sea Creatures"),LOOKUP(A77,Sea!$A$2:$A$81,Sea!$B$2:$B$81))</f>
        <v>0</v>
      </c>
    </row>
    <row r="78" spans="1:9">
      <c r="A78" s="40" t="s">
        <v>110</v>
      </c>
      <c r="B78" s="41" t="s">
        <v>10</v>
      </c>
      <c r="C78" s="41" t="s">
        <v>24</v>
      </c>
      <c r="D78" s="41" t="s">
        <v>111</v>
      </c>
      <c r="E78" s="42">
        <v>80</v>
      </c>
      <c r="F78" s="42">
        <v>64</v>
      </c>
      <c r="G78" s="42">
        <v>120</v>
      </c>
      <c r="H78" s="43" t="b">
        <v>0</v>
      </c>
      <c r="I78" s="43" t="b">
        <f>_xlfn.IFS(EXACT(B78,"Bug"),LOOKUP(A78,Bug!$A$2:$A$81,Bug!$B$2:$B$81),EXACT(B78,"Fossil"),LOOKUP(A78,Fossils!$A$2:$A$74,Fossils!$B$2:$B$74),EXACT(B78,"Fish"),LOOKUP(A78,Fish!$A$2:$A$81,Fish!$B$2:$B$81),EXACT(B78,"Sea Creatures"),LOOKUP(A78,Sea!$A$2:$A$81,Sea!$B$2:$B$81))</f>
        <v>0</v>
      </c>
    </row>
    <row r="79" spans="1:9">
      <c r="A79" s="28" t="s">
        <v>112</v>
      </c>
      <c r="B79" s="37" t="s">
        <v>10</v>
      </c>
      <c r="C79" s="37" t="s">
        <v>113</v>
      </c>
      <c r="D79" s="37"/>
      <c r="E79" s="38">
        <v>70</v>
      </c>
      <c r="F79" s="38">
        <v>56</v>
      </c>
      <c r="G79" s="38">
        <v>105</v>
      </c>
      <c r="H79" s="39" t="b">
        <v>0</v>
      </c>
      <c r="I79" s="39" t="b">
        <f>_xlfn.IFS(EXACT(B79,"Bug"),LOOKUP(A79,Bug!$A$2:$A$81,Bug!$B$2:$B$81),EXACT(B79,"Fossil"),LOOKUP(A79,Fossils!$A$2:$A$74,Fossils!$B$2:$B$74),EXACT(B79,"Fish"),LOOKUP(A79,Fish!$A$2:$A$81,Fish!$B$2:$B$81),EXACT(B79,"Sea Creatures"),LOOKUP(A79,Sea!$A$2:$A$81,Sea!$B$2:$B$81))</f>
        <v>0</v>
      </c>
    </row>
    <row r="80" spans="1:9">
      <c r="A80" s="40" t="s">
        <v>114</v>
      </c>
      <c r="B80" s="41" t="s">
        <v>10</v>
      </c>
      <c r="C80" s="41" t="s">
        <v>28</v>
      </c>
      <c r="D80" s="41" t="s">
        <v>115</v>
      </c>
      <c r="E80" s="42">
        <v>60</v>
      </c>
      <c r="F80" s="42">
        <v>48</v>
      </c>
      <c r="G80" s="42">
        <v>90</v>
      </c>
      <c r="H80" s="43" t="b">
        <v>0</v>
      </c>
      <c r="I80" s="43" t="b">
        <f>_xlfn.IFS(EXACT(B80,"Bug"),LOOKUP(A80,Bug!$A$2:$A$81,Bug!$B$2:$B$81),EXACT(B80,"Fossil"),LOOKUP(A80,Fossils!$A$2:$A$74,Fossils!$B$2:$B$74),EXACT(B80,"Fish"),LOOKUP(A80,Fish!$A$2:$A$81,Fish!$B$2:$B$81),EXACT(B80,"Sea Creatures"),LOOKUP(A80,Sea!$A$2:$A$81,Sea!$B$2:$B$81))</f>
        <v>0</v>
      </c>
    </row>
    <row r="81" spans="1:9">
      <c r="A81" s="28" t="s">
        <v>116</v>
      </c>
      <c r="B81" s="37" t="s">
        <v>10</v>
      </c>
      <c r="C81" s="37" t="s">
        <v>17</v>
      </c>
      <c r="D81" s="37"/>
      <c r="E81" s="38">
        <v>10</v>
      </c>
      <c r="F81" s="38">
        <v>8</v>
      </c>
      <c r="G81" s="38">
        <v>15</v>
      </c>
      <c r="H81" s="39" t="b">
        <v>0</v>
      </c>
      <c r="I81" s="39" t="b">
        <f>_xlfn.IFS(EXACT(B81,"Bug"),LOOKUP(A81,Bug!$A$2:$A$81,Bug!$B$2:$B$81),EXACT(B81,"Fossil"),LOOKUP(A81,Fossils!$A$2:$A$74,Fossils!$B$2:$B$74),EXACT(B81,"Fish"),LOOKUP(A81,Fish!$A$2:$A$81,Fish!$B$2:$B$81),EXACT(B81,"Sea Creatures"),LOOKUP(A81,Sea!$A$2:$A$81,Sea!$B$2:$B$81))</f>
        <v>0</v>
      </c>
    </row>
    <row r="82" spans="1:9">
      <c r="A82" s="40" t="s">
        <v>117</v>
      </c>
      <c r="B82" s="41" t="s">
        <v>118</v>
      </c>
      <c r="C82" s="41" t="s">
        <v>119</v>
      </c>
      <c r="D82" s="41" t="s">
        <v>120</v>
      </c>
      <c r="E82" s="42" t="s">
        <v>12</v>
      </c>
      <c r="F82" s="42" t="s">
        <v>13</v>
      </c>
      <c r="G82" s="42"/>
      <c r="H82" s="43" t="b">
        <v>0</v>
      </c>
      <c r="I82" s="43" t="e">
        <f>_xlfn.IFS(EXACT(B82,"Bug"),LOOKUP(A82,Bug!$A$2:$A$81,Bug!$B$2:$B$81),EXACT(B82,"Fossil"),LOOKUP(A82,Fossils!$A$2:$A$74,Fossils!$B$2:$B$74),EXACT(B82,"Fish"),LOOKUP(A82,Fish!$A$2:$A$81,Fish!$B$2:$B$81),EXACT(B82,"Sea Creatures"),LOOKUP(A82,Sea!$A$2:$A$81,Sea!$B$2:$B$81))</f>
        <v>#N/A</v>
      </c>
    </row>
    <row r="83" spans="1:9">
      <c r="A83" s="28" t="s">
        <v>121</v>
      </c>
      <c r="B83" s="37" t="s">
        <v>118</v>
      </c>
      <c r="C83" s="37" t="s">
        <v>119</v>
      </c>
      <c r="D83" s="37" t="s">
        <v>120</v>
      </c>
      <c r="E83" s="38" t="s">
        <v>12</v>
      </c>
      <c r="F83" s="38" t="s">
        <v>13</v>
      </c>
      <c r="G83" s="38"/>
      <c r="H83" s="39" t="b">
        <v>0</v>
      </c>
      <c r="I83" s="39" t="e">
        <f>_xlfn.IFS(EXACT(B83,"Bug"),LOOKUP(A83,Bug!$A$2:$A$81,Bug!$B$2:$B$81),EXACT(B83,"Fossil"),LOOKUP(A83,Fossils!$A$2:$A$74,Fossils!$B$2:$B$74),EXACT(B83,"Fish"),LOOKUP(A83,Fish!$A$2:$A$81,Fish!$B$2:$B$81),EXACT(B83,"Sea Creatures"),LOOKUP(A83,Sea!$A$2:$A$81,Sea!$B$2:$B$81))</f>
        <v>#N/A</v>
      </c>
    </row>
    <row r="84" spans="1:9">
      <c r="A84" s="40" t="s">
        <v>122</v>
      </c>
      <c r="B84" s="41" t="s">
        <v>118</v>
      </c>
      <c r="C84" s="41" t="s">
        <v>119</v>
      </c>
      <c r="D84" s="41" t="s">
        <v>120</v>
      </c>
      <c r="E84" s="42" t="s">
        <v>12</v>
      </c>
      <c r="F84" s="42" t="s">
        <v>13</v>
      </c>
      <c r="G84" s="42"/>
      <c r="H84" s="43" t="b">
        <v>0</v>
      </c>
      <c r="I84" s="43" t="e">
        <f>_xlfn.IFS(EXACT(B84,"Bug"),LOOKUP(A84,Bug!$A$2:$A$81,Bug!$B$2:$B$81),EXACT(B84,"Fossil"),LOOKUP(A84,Fossils!$A$2:$A$74,Fossils!$B$2:$B$74),EXACT(B84,"Fish"),LOOKUP(A84,Fish!$A$2:$A$81,Fish!$B$2:$B$81),EXACT(B84,"Sea Creatures"),LOOKUP(A84,Sea!$A$2:$A$81,Sea!$B$2:$B$81))</f>
        <v>#N/A</v>
      </c>
    </row>
    <row r="85" spans="1:9">
      <c r="A85" s="28" t="s">
        <v>123</v>
      </c>
      <c r="B85" s="37" t="s">
        <v>118</v>
      </c>
      <c r="C85" s="37" t="s">
        <v>119</v>
      </c>
      <c r="D85" s="37" t="s">
        <v>120</v>
      </c>
      <c r="E85" s="38" t="s">
        <v>12</v>
      </c>
      <c r="F85" s="38" t="s">
        <v>13</v>
      </c>
      <c r="G85" s="38"/>
      <c r="H85" s="39" t="b">
        <v>0</v>
      </c>
      <c r="I85" s="39" t="e">
        <f>_xlfn.IFS(EXACT(B85,"Bug"),LOOKUP(A85,Bug!$A$2:$A$81,Bug!$B$2:$B$81),EXACT(B85,"Fossil"),LOOKUP(A85,Fossils!$A$2:$A$74,Fossils!$B$2:$B$74),EXACT(B85,"Fish"),LOOKUP(A85,Fish!$A$2:$A$81,Fish!$B$2:$B$81),EXACT(B85,"Sea Creatures"),LOOKUP(A85,Sea!$A$2:$A$81,Sea!$B$2:$B$81))</f>
        <v>#N/A</v>
      </c>
    </row>
    <row r="86" spans="1:9">
      <c r="A86" s="40" t="s">
        <v>124</v>
      </c>
      <c r="B86" s="41" t="s">
        <v>118</v>
      </c>
      <c r="C86" s="41" t="s">
        <v>119</v>
      </c>
      <c r="D86" s="41" t="s">
        <v>120</v>
      </c>
      <c r="E86" s="42" t="s">
        <v>12</v>
      </c>
      <c r="F86" s="42" t="s">
        <v>13</v>
      </c>
      <c r="G86" s="42"/>
      <c r="H86" s="43" t="b">
        <v>0</v>
      </c>
      <c r="I86" s="43" t="e">
        <f>_xlfn.IFS(EXACT(B86,"Bug"),LOOKUP(A86,Bug!$A$2:$A$81,Bug!$B$2:$B$81),EXACT(B86,"Fossil"),LOOKUP(A86,Fossils!$A$2:$A$74,Fossils!$B$2:$B$74),EXACT(B86,"Fish"),LOOKUP(A86,Fish!$A$2:$A$81,Fish!$B$2:$B$81),EXACT(B86,"Sea Creatures"),LOOKUP(A86,Sea!$A$2:$A$81,Sea!$B$2:$B$81))</f>
        <v>#N/A</v>
      </c>
    </row>
    <row r="87" spans="1:9">
      <c r="A87" s="28" t="s">
        <v>125</v>
      </c>
      <c r="B87" s="37" t="s">
        <v>118</v>
      </c>
      <c r="C87" s="37" t="s">
        <v>119</v>
      </c>
      <c r="D87" s="37" t="s">
        <v>120</v>
      </c>
      <c r="E87" s="38" t="s">
        <v>12</v>
      </c>
      <c r="F87" s="38" t="s">
        <v>13</v>
      </c>
      <c r="G87" s="38"/>
      <c r="H87" s="39" t="b">
        <v>0</v>
      </c>
      <c r="I87" s="39" t="e">
        <f>_xlfn.IFS(EXACT(B87,"Bug"),LOOKUP(A87,Bug!$A$2:$A$81,Bug!$B$2:$B$81),EXACT(B87,"Fossil"),LOOKUP(A87,Fossils!$A$2:$A$74,Fossils!$B$2:$B$74),EXACT(B87,"Fish"),LOOKUP(A87,Fish!$A$2:$A$81,Fish!$B$2:$B$81),EXACT(B87,"Sea Creatures"),LOOKUP(A87,Sea!$A$2:$A$81,Sea!$B$2:$B$81))</f>
        <v>#N/A</v>
      </c>
    </row>
    <row r="88" spans="1:9">
      <c r="A88" s="40" t="s">
        <v>126</v>
      </c>
      <c r="B88" s="41" t="s">
        <v>118</v>
      </c>
      <c r="C88" s="41" t="s">
        <v>119</v>
      </c>
      <c r="D88" s="41" t="s">
        <v>120</v>
      </c>
      <c r="E88" s="42" t="s">
        <v>12</v>
      </c>
      <c r="F88" s="42" t="s">
        <v>13</v>
      </c>
      <c r="G88" s="42"/>
      <c r="H88" s="43" t="b">
        <v>0</v>
      </c>
      <c r="I88" s="43" t="e">
        <f>_xlfn.IFS(EXACT(B88,"Bug"),LOOKUP(A88,Bug!$A$2:$A$81,Bug!$B$2:$B$81),EXACT(B88,"Fossil"),LOOKUP(A88,Fossils!$A$2:$A$74,Fossils!$B$2:$B$74),EXACT(B88,"Fish"),LOOKUP(A88,Fish!$A$2:$A$81,Fish!$B$2:$B$81),EXACT(B88,"Sea Creatures"),LOOKUP(A88,Sea!$A$2:$A$81,Sea!$B$2:$B$81))</f>
        <v>#N/A</v>
      </c>
    </row>
    <row r="89" spans="1:9">
      <c r="A89" s="28" t="s">
        <v>127</v>
      </c>
      <c r="B89" s="37" t="s">
        <v>118</v>
      </c>
      <c r="C89" s="37" t="s">
        <v>128</v>
      </c>
      <c r="D89" s="37" t="s">
        <v>129</v>
      </c>
      <c r="E89" s="38">
        <v>16000</v>
      </c>
      <c r="F89" s="38">
        <v>12800</v>
      </c>
      <c r="G89" s="38"/>
      <c r="H89" s="39" t="b">
        <v>0</v>
      </c>
      <c r="I89" s="39" t="e">
        <f>_xlfn.IFS(EXACT(B89,"Bug"),LOOKUP(A89,Bug!$A$2:$A$81,Bug!$B$2:$B$81),EXACT(B89,"Fossil"),LOOKUP(A89,Fossils!$A$2:$A$74,Fossils!$B$2:$B$74),EXACT(B89,"Fish"),LOOKUP(A89,Fish!$A$2:$A$81,Fish!$B$2:$B$81),EXACT(B89,"Sea Creatures"),LOOKUP(A89,Sea!$A$2:$A$81,Sea!$B$2:$B$81))</f>
        <v>#N/A</v>
      </c>
    </row>
    <row r="90" spans="1:9">
      <c r="A90" s="40" t="s">
        <v>130</v>
      </c>
      <c r="B90" s="41" t="s">
        <v>118</v>
      </c>
      <c r="C90" s="41" t="s">
        <v>131</v>
      </c>
      <c r="D90" s="41" t="s">
        <v>81</v>
      </c>
      <c r="E90" s="42">
        <v>10000</v>
      </c>
      <c r="F90" s="42">
        <v>8000</v>
      </c>
      <c r="G90" s="42"/>
      <c r="H90" s="43" t="b">
        <v>0</v>
      </c>
      <c r="I90" s="43" t="e">
        <f>_xlfn.IFS(EXACT(B90,"Bug"),LOOKUP(A90,Bug!$A$2:$A$81,Bug!$B$2:$B$81),EXACT(B90,"Fossil"),LOOKUP(A90,Fossils!$A$2:$A$74,Fossils!$B$2:$B$74),EXACT(B90,"Fish"),LOOKUP(A90,Fish!$A$2:$A$81,Fish!$B$2:$B$81),EXACT(B90,"Sea Creatures"),LOOKUP(A90,Sea!$A$2:$A$81,Sea!$B$2:$B$81))</f>
        <v>#N/A</v>
      </c>
    </row>
    <row r="91" spans="1:9">
      <c r="A91" s="28" t="s">
        <v>132</v>
      </c>
      <c r="B91" s="37" t="s">
        <v>118</v>
      </c>
      <c r="C91" s="37" t="s">
        <v>128</v>
      </c>
      <c r="D91" s="37" t="s">
        <v>129</v>
      </c>
      <c r="E91" s="38">
        <v>10000</v>
      </c>
      <c r="F91" s="38">
        <v>8000</v>
      </c>
      <c r="G91" s="38"/>
      <c r="H91" s="39" t="b">
        <v>0</v>
      </c>
      <c r="I91" s="39" t="e">
        <f>_xlfn.IFS(EXACT(B91,"Bug"),LOOKUP(A91,Bug!$A$2:$A$81,Bug!$B$2:$B$81),EXACT(B91,"Fossil"),LOOKUP(A91,Fossils!$A$2:$A$74,Fossils!$B$2:$B$74),EXACT(B91,"Fish"),LOOKUP(A91,Fish!$A$2:$A$81,Fish!$B$2:$B$81),EXACT(B91,"Sea Creatures"),LOOKUP(A91,Sea!$A$2:$A$81,Sea!$B$2:$B$81))</f>
        <v>#N/A</v>
      </c>
    </row>
    <row r="92" spans="1:9">
      <c r="A92" s="40" t="s">
        <v>133</v>
      </c>
      <c r="B92" s="41" t="s">
        <v>118</v>
      </c>
      <c r="C92" s="41" t="s">
        <v>134</v>
      </c>
      <c r="D92" s="41" t="s">
        <v>135</v>
      </c>
      <c r="E92" s="42">
        <v>10000</v>
      </c>
      <c r="F92" s="42">
        <v>8000</v>
      </c>
      <c r="G92" s="42"/>
      <c r="H92" s="43" t="b">
        <v>0</v>
      </c>
      <c r="I92" s="43" t="e">
        <f>_xlfn.IFS(EXACT(B92,"Bug"),LOOKUP(A92,Bug!$A$2:$A$81,Bug!$B$2:$B$81),EXACT(B92,"Fossil"),LOOKUP(A92,Fossils!$A$2:$A$74,Fossils!$B$2:$B$74),EXACT(B92,"Fish"),LOOKUP(A92,Fish!$A$2:$A$81,Fish!$B$2:$B$81),EXACT(B92,"Sea Creatures"),LOOKUP(A92,Sea!$A$2:$A$81,Sea!$B$2:$B$81))</f>
        <v>#N/A</v>
      </c>
    </row>
    <row r="93" spans="1:9">
      <c r="A93" s="28" t="s">
        <v>136</v>
      </c>
      <c r="B93" s="37" t="s">
        <v>118</v>
      </c>
      <c r="C93" s="37" t="s">
        <v>137</v>
      </c>
      <c r="D93" s="37" t="s">
        <v>138</v>
      </c>
      <c r="E93" s="38">
        <v>2500</v>
      </c>
      <c r="F93" s="38">
        <v>2000</v>
      </c>
      <c r="G93" s="38"/>
      <c r="H93" s="39" t="b">
        <v>0</v>
      </c>
      <c r="I93" s="39" t="e">
        <f>_xlfn.IFS(EXACT(B93,"Bug"),LOOKUP(A93,Bug!$A$2:$A$81,Bug!$B$2:$B$81),EXACT(B93,"Fossil"),LOOKUP(A93,Fossils!$A$2:$A$74,Fossils!$B$2:$B$74),EXACT(B93,"Fish"),LOOKUP(A93,Fish!$A$2:$A$81,Fish!$B$2:$B$81),EXACT(B93,"Sea Creatures"),LOOKUP(A93,Sea!$A$2:$A$81,Sea!$B$2:$B$81))</f>
        <v>#N/A</v>
      </c>
    </row>
    <row r="94" spans="1:9">
      <c r="A94" s="40" t="s">
        <v>139</v>
      </c>
      <c r="B94" s="41" t="s">
        <v>118</v>
      </c>
      <c r="C94" s="41" t="s">
        <v>119</v>
      </c>
      <c r="D94" s="41" t="s">
        <v>120</v>
      </c>
      <c r="E94" s="42">
        <v>2500</v>
      </c>
      <c r="F94" s="42">
        <v>2000</v>
      </c>
      <c r="G94" s="42"/>
      <c r="H94" s="43" t="b">
        <v>0</v>
      </c>
      <c r="I94" s="43" t="e">
        <f>_xlfn.IFS(EXACT(B94,"Bug"),LOOKUP(A94,Bug!$A$2:$A$81,Bug!$B$2:$B$81),EXACT(B94,"Fossil"),LOOKUP(A94,Fossils!$A$2:$A$74,Fossils!$B$2:$B$74),EXACT(B94,"Fish"),LOOKUP(A94,Fish!$A$2:$A$81,Fish!$B$2:$B$81),EXACT(B94,"Sea Creatures"),LOOKUP(A94,Sea!$A$2:$A$81,Sea!$B$2:$B$81))</f>
        <v>#N/A</v>
      </c>
    </row>
    <row r="95" spans="1:9">
      <c r="A95" s="28" t="s">
        <v>140</v>
      </c>
      <c r="B95" s="37" t="s">
        <v>118</v>
      </c>
      <c r="C95" s="37" t="s">
        <v>141</v>
      </c>
      <c r="D95" s="37" t="s">
        <v>142</v>
      </c>
      <c r="E95" s="38">
        <v>1600</v>
      </c>
      <c r="F95" s="38">
        <v>1280</v>
      </c>
      <c r="G95" s="38"/>
      <c r="H95" s="39" t="b">
        <v>0</v>
      </c>
      <c r="I95" s="39" t="e">
        <f>_xlfn.IFS(EXACT(B95,"Bug"),LOOKUP(A95,Bug!$A$2:$A$81,Bug!$B$2:$B$81),EXACT(B95,"Fossil"),LOOKUP(A95,Fossils!$A$2:$A$74,Fossils!$B$2:$B$74),EXACT(B95,"Fish"),LOOKUP(A95,Fish!$A$2:$A$81,Fish!$B$2:$B$81),EXACT(B95,"Sea Creatures"),LOOKUP(A95,Sea!$A$2:$A$81,Sea!$B$2:$B$81))</f>
        <v>#N/A</v>
      </c>
    </row>
    <row r="96" spans="1:9">
      <c r="A96" s="40" t="s">
        <v>143</v>
      </c>
      <c r="B96" s="41" t="s">
        <v>118</v>
      </c>
      <c r="C96" s="41" t="s">
        <v>144</v>
      </c>
      <c r="D96" s="41" t="s">
        <v>145</v>
      </c>
      <c r="E96" s="42">
        <v>700</v>
      </c>
      <c r="F96" s="42">
        <v>560</v>
      </c>
      <c r="G96" s="42"/>
      <c r="H96" s="43" t="b">
        <v>0</v>
      </c>
      <c r="I96" s="43" t="e">
        <f>_xlfn.IFS(EXACT(B96,"Bug"),LOOKUP(A96,Bug!$A$2:$A$81,Bug!$B$2:$B$81),EXACT(B96,"Fossil"),LOOKUP(A96,Fossils!$A$2:$A$74,Fossils!$B$2:$B$74),EXACT(B96,"Fish"),LOOKUP(A96,Fish!$A$2:$A$81,Fish!$B$2:$B$81),EXACT(B96,"Sea Creatures"),LOOKUP(A96,Sea!$A$2:$A$81,Sea!$B$2:$B$81))</f>
        <v>#N/A</v>
      </c>
    </row>
    <row r="97" spans="1:9">
      <c r="A97" s="28" t="s">
        <v>146</v>
      </c>
      <c r="B97" s="37" t="s">
        <v>118</v>
      </c>
      <c r="C97" s="37" t="s">
        <v>144</v>
      </c>
      <c r="D97" s="37" t="s">
        <v>147</v>
      </c>
      <c r="E97" s="38">
        <v>600</v>
      </c>
      <c r="F97" s="38">
        <v>480</v>
      </c>
      <c r="G97" s="38"/>
      <c r="H97" s="39" t="b">
        <v>0</v>
      </c>
      <c r="I97" s="39" t="e">
        <f>_xlfn.IFS(EXACT(B97,"Bug"),LOOKUP(A97,Bug!$A$2:$A$81,Bug!$B$2:$B$81),EXACT(B97,"Fossil"),LOOKUP(A97,Fossils!$A$2:$A$74,Fossils!$B$2:$B$74),EXACT(B97,"Fish"),LOOKUP(A97,Fish!$A$2:$A$81,Fish!$B$2:$B$81),EXACT(B97,"Sea Creatures"),LOOKUP(A97,Sea!$A$2:$A$81,Sea!$B$2:$B$81))</f>
        <v>#N/A</v>
      </c>
    </row>
    <row r="98" spans="1:9">
      <c r="A98" s="40" t="s">
        <v>148</v>
      </c>
      <c r="B98" s="41" t="s">
        <v>118</v>
      </c>
      <c r="C98" s="41" t="s">
        <v>149</v>
      </c>
      <c r="D98" s="41" t="s">
        <v>41</v>
      </c>
      <c r="E98" s="42">
        <v>500</v>
      </c>
      <c r="F98" s="42" t="s">
        <v>150</v>
      </c>
      <c r="G98" s="42"/>
      <c r="H98" s="43" t="b">
        <v>0</v>
      </c>
      <c r="I98" s="43" t="e">
        <f>_xlfn.IFS(EXACT(B98,"Bug"),LOOKUP(A98,Bug!$A$2:$A$81,Bug!$B$2:$B$81),EXACT(B98,"Fossil"),LOOKUP(A98,Fossils!$A$2:$A$74,Fossils!$B$2:$B$74),EXACT(B98,"Fish"),LOOKUP(A98,Fish!$A$2:$A$81,Fish!$B$2:$B$81),EXACT(B98,"Sea Creatures"),LOOKUP(A98,Sea!$A$2:$A$81,Sea!$B$2:$B$81))</f>
        <v>#N/A</v>
      </c>
    </row>
    <row r="99" spans="1:9">
      <c r="A99" s="28" t="s">
        <v>151</v>
      </c>
      <c r="B99" s="37" t="s">
        <v>118</v>
      </c>
      <c r="C99" s="37" t="s">
        <v>149</v>
      </c>
      <c r="D99" s="37" t="s">
        <v>41</v>
      </c>
      <c r="E99" s="38">
        <v>500</v>
      </c>
      <c r="F99" s="38" t="s">
        <v>150</v>
      </c>
      <c r="G99" s="38"/>
      <c r="H99" s="39" t="b">
        <v>0</v>
      </c>
      <c r="I99" s="39" t="e">
        <f>_xlfn.IFS(EXACT(B99,"Bug"),LOOKUP(A99,Bug!$A$2:$A$81,Bug!$B$2:$B$81),EXACT(B99,"Fossil"),LOOKUP(A99,Fossils!$A$2:$A$74,Fossils!$B$2:$B$74),EXACT(B99,"Fish"),LOOKUP(A99,Fish!$A$2:$A$81,Fish!$B$2:$B$81),EXACT(B99,"Sea Creatures"),LOOKUP(A99,Sea!$A$2:$A$81,Sea!$B$2:$B$81))</f>
        <v>#N/A</v>
      </c>
    </row>
    <row r="100" spans="1:9">
      <c r="A100" s="40" t="s">
        <v>152</v>
      </c>
      <c r="B100" s="41" t="s">
        <v>118</v>
      </c>
      <c r="C100" s="41" t="s">
        <v>149</v>
      </c>
      <c r="D100" s="41" t="s">
        <v>41</v>
      </c>
      <c r="E100" s="42">
        <v>500</v>
      </c>
      <c r="F100" s="42" t="s">
        <v>150</v>
      </c>
      <c r="G100" s="42"/>
      <c r="H100" s="43" t="b">
        <v>0</v>
      </c>
      <c r="I100" s="43" t="e">
        <f>_xlfn.IFS(EXACT(B100,"Bug"),LOOKUP(A100,Bug!$A$2:$A$81,Bug!$B$2:$B$81),EXACT(B100,"Fossil"),LOOKUP(A100,Fossils!$A$2:$A$74,Fossils!$B$2:$B$74),EXACT(B100,"Fish"),LOOKUP(A100,Fish!$A$2:$A$81,Fish!$B$2:$B$81),EXACT(B100,"Sea Creatures"),LOOKUP(A100,Sea!$A$2:$A$81,Sea!$B$2:$B$81))</f>
        <v>#N/A</v>
      </c>
    </row>
    <row r="101" spans="1:9">
      <c r="A101" s="28" t="s">
        <v>153</v>
      </c>
      <c r="B101" s="37" t="s">
        <v>118</v>
      </c>
      <c r="C101" s="37" t="s">
        <v>149</v>
      </c>
      <c r="D101" s="37" t="s">
        <v>41</v>
      </c>
      <c r="E101" s="38">
        <v>500</v>
      </c>
      <c r="F101" s="38" t="s">
        <v>150</v>
      </c>
      <c r="G101" s="38"/>
      <c r="H101" s="39" t="b">
        <v>0</v>
      </c>
      <c r="I101" s="39" t="e">
        <f>_xlfn.IFS(EXACT(B101,"Bug"),LOOKUP(A101,Bug!$A$2:$A$81,Bug!$B$2:$B$81),EXACT(B101,"Fossil"),LOOKUP(A101,Fossils!$A$2:$A$74,Fossils!$B$2:$B$74),EXACT(B101,"Fish"),LOOKUP(A101,Fish!$A$2:$A$81,Fish!$B$2:$B$81),EXACT(B101,"Sea Creatures"),LOOKUP(A101,Sea!$A$2:$A$81,Sea!$B$2:$B$81))</f>
        <v>#N/A</v>
      </c>
    </row>
    <row r="102" spans="1:9">
      <c r="A102" s="40" t="s">
        <v>154</v>
      </c>
      <c r="B102" s="41" t="s">
        <v>118</v>
      </c>
      <c r="C102" s="41" t="s">
        <v>144</v>
      </c>
      <c r="D102" s="41" t="s">
        <v>145</v>
      </c>
      <c r="E102" s="42">
        <v>500</v>
      </c>
      <c r="F102" s="42">
        <v>400</v>
      </c>
      <c r="G102" s="42"/>
      <c r="H102" s="43" t="b">
        <v>0</v>
      </c>
      <c r="I102" s="43" t="e">
        <f>_xlfn.IFS(EXACT(B102,"Bug"),LOOKUP(A102,Bug!$A$2:$A$81,Bug!$B$2:$B$81),EXACT(B102,"Fossil"),LOOKUP(A102,Fossils!$A$2:$A$74,Fossils!$B$2:$B$74),EXACT(B102,"Fish"),LOOKUP(A102,Fish!$A$2:$A$81,Fish!$B$2:$B$81),EXACT(B102,"Sea Creatures"),LOOKUP(A102,Sea!$A$2:$A$81,Sea!$B$2:$B$81))</f>
        <v>#N/A</v>
      </c>
    </row>
    <row r="103" spans="1:9">
      <c r="A103" s="28" t="s">
        <v>155</v>
      </c>
      <c r="B103" s="37" t="s">
        <v>118</v>
      </c>
      <c r="C103" s="37" t="s">
        <v>119</v>
      </c>
      <c r="D103" s="37" t="s">
        <v>120</v>
      </c>
      <c r="E103" s="38">
        <v>500</v>
      </c>
      <c r="F103" s="38">
        <v>400</v>
      </c>
      <c r="G103" s="38"/>
      <c r="H103" s="39" t="b">
        <v>0</v>
      </c>
      <c r="I103" s="39" t="e">
        <f>_xlfn.IFS(EXACT(B103,"Bug"),LOOKUP(A103,Bug!$A$2:$A$81,Bug!$B$2:$B$81),EXACT(B103,"Fossil"),LOOKUP(A103,Fossils!$A$2:$A$74,Fossils!$B$2:$B$74),EXACT(B103,"Fish"),LOOKUP(A103,Fish!$A$2:$A$81,Fish!$B$2:$B$81),EXACT(B103,"Sea Creatures"),LOOKUP(A103,Sea!$A$2:$A$81,Sea!$B$2:$B$81))</f>
        <v>#N/A</v>
      </c>
    </row>
    <row r="104" spans="1:9">
      <c r="A104" s="40" t="s">
        <v>156</v>
      </c>
      <c r="B104" s="41" t="s">
        <v>118</v>
      </c>
      <c r="C104" s="41" t="s">
        <v>119</v>
      </c>
      <c r="D104" s="41" t="s">
        <v>120</v>
      </c>
      <c r="E104" s="42">
        <v>500</v>
      </c>
      <c r="F104" s="42">
        <v>400</v>
      </c>
      <c r="G104" s="42"/>
      <c r="H104" s="43" t="b">
        <v>0</v>
      </c>
      <c r="I104" s="43" t="e">
        <f>_xlfn.IFS(EXACT(B104,"Bug"),LOOKUP(A104,Bug!$A$2:$A$81,Bug!$B$2:$B$81),EXACT(B104,"Fossil"),LOOKUP(A104,Fossils!$A$2:$A$74,Fossils!$B$2:$B$74),EXACT(B104,"Fish"),LOOKUP(A104,Fish!$A$2:$A$81,Fish!$B$2:$B$81),EXACT(B104,"Sea Creatures"),LOOKUP(A104,Sea!$A$2:$A$81,Sea!$B$2:$B$81))</f>
        <v>#N/A</v>
      </c>
    </row>
    <row r="105" spans="1:9">
      <c r="A105" s="28" t="s">
        <v>157</v>
      </c>
      <c r="B105" s="37" t="s">
        <v>118</v>
      </c>
      <c r="C105" s="37" t="s">
        <v>119</v>
      </c>
      <c r="D105" s="37" t="s">
        <v>120</v>
      </c>
      <c r="E105" s="38">
        <v>500</v>
      </c>
      <c r="F105" s="38">
        <v>400</v>
      </c>
      <c r="G105" s="38"/>
      <c r="H105" s="39" t="b">
        <v>0</v>
      </c>
      <c r="I105" s="39" t="e">
        <f>_xlfn.IFS(EXACT(B105,"Bug"),LOOKUP(A105,Bug!$A$2:$A$81,Bug!$B$2:$B$81),EXACT(B105,"Fossil"),LOOKUP(A105,Fossils!$A$2:$A$74,Fossils!$B$2:$B$74),EXACT(B105,"Fish"),LOOKUP(A105,Fish!$A$2:$A$81,Fish!$B$2:$B$81),EXACT(B105,"Sea Creatures"),LOOKUP(A105,Sea!$A$2:$A$81,Sea!$B$2:$B$81))</f>
        <v>#N/A</v>
      </c>
    </row>
    <row r="106" spans="1:9">
      <c r="A106" s="40" t="s">
        <v>158</v>
      </c>
      <c r="B106" s="41" t="s">
        <v>118</v>
      </c>
      <c r="C106" s="41" t="s">
        <v>119</v>
      </c>
      <c r="D106" s="41" t="s">
        <v>120</v>
      </c>
      <c r="E106" s="42">
        <v>500</v>
      </c>
      <c r="F106" s="42">
        <v>400</v>
      </c>
      <c r="G106" s="42"/>
      <c r="H106" s="43" t="b">
        <v>0</v>
      </c>
      <c r="I106" s="43" t="e">
        <f>_xlfn.IFS(EXACT(B106,"Bug"),LOOKUP(A106,Bug!$A$2:$A$81,Bug!$B$2:$B$81),EXACT(B106,"Fossil"),LOOKUP(A106,Fossils!$A$2:$A$74,Fossils!$B$2:$B$74),EXACT(B106,"Fish"),LOOKUP(A106,Fish!$A$2:$A$81,Fish!$B$2:$B$81),EXACT(B106,"Sea Creatures"),LOOKUP(A106,Sea!$A$2:$A$81,Sea!$B$2:$B$81))</f>
        <v>#N/A</v>
      </c>
    </row>
    <row r="107" spans="1:9">
      <c r="A107" s="28" t="s">
        <v>159</v>
      </c>
      <c r="B107" s="37" t="s">
        <v>118</v>
      </c>
      <c r="C107" s="37" t="s">
        <v>119</v>
      </c>
      <c r="D107" s="37" t="s">
        <v>120</v>
      </c>
      <c r="E107" s="38">
        <v>500</v>
      </c>
      <c r="F107" s="38">
        <v>400</v>
      </c>
      <c r="G107" s="38"/>
      <c r="H107" s="39" t="b">
        <v>0</v>
      </c>
      <c r="I107" s="39" t="e">
        <f>_xlfn.IFS(EXACT(B107,"Bug"),LOOKUP(A107,Bug!$A$2:$A$81,Bug!$B$2:$B$81),EXACT(B107,"Fossil"),LOOKUP(A107,Fossils!$A$2:$A$74,Fossils!$B$2:$B$74),EXACT(B107,"Fish"),LOOKUP(A107,Fish!$A$2:$A$81,Fish!$B$2:$B$81),EXACT(B107,"Sea Creatures"),LOOKUP(A107,Sea!$A$2:$A$81,Sea!$B$2:$B$81))</f>
        <v>#N/A</v>
      </c>
    </row>
    <row r="108" spans="1:9">
      <c r="A108" s="40" t="s">
        <v>160</v>
      </c>
      <c r="B108" s="41" t="s">
        <v>118</v>
      </c>
      <c r="C108" s="41" t="s">
        <v>144</v>
      </c>
      <c r="D108" s="41" t="s">
        <v>145</v>
      </c>
      <c r="E108" s="42">
        <v>450</v>
      </c>
      <c r="F108" s="42">
        <v>360</v>
      </c>
      <c r="G108" s="42"/>
      <c r="H108" s="43" t="b">
        <v>0</v>
      </c>
      <c r="I108" s="43" t="e">
        <f>_xlfn.IFS(EXACT(B108,"Bug"),LOOKUP(A108,Bug!$A$2:$A$81,Bug!$B$2:$B$81),EXACT(B108,"Fossil"),LOOKUP(A108,Fossils!$A$2:$A$74,Fossils!$B$2:$B$74),EXACT(B108,"Fish"),LOOKUP(A108,Fish!$A$2:$A$81,Fish!$B$2:$B$81),EXACT(B108,"Sea Creatures"),LOOKUP(A108,Sea!$A$2:$A$81,Sea!$B$2:$B$81))</f>
        <v>#N/A</v>
      </c>
    </row>
    <row r="109" spans="1:9">
      <c r="A109" s="28" t="s">
        <v>161</v>
      </c>
      <c r="B109" s="37" t="s">
        <v>118</v>
      </c>
      <c r="C109" s="37" t="s">
        <v>131</v>
      </c>
      <c r="D109" s="37" t="s">
        <v>81</v>
      </c>
      <c r="E109" s="38">
        <v>375</v>
      </c>
      <c r="F109" s="38">
        <v>300</v>
      </c>
      <c r="G109" s="38"/>
      <c r="H109" s="39" t="b">
        <v>0</v>
      </c>
      <c r="I109" s="39" t="e">
        <f>_xlfn.IFS(EXACT(B109,"Bug"),LOOKUP(A109,Bug!$A$2:$A$81,Bug!$B$2:$B$81),EXACT(B109,"Fossil"),LOOKUP(A109,Fossils!$A$2:$A$74,Fossils!$B$2:$B$74),EXACT(B109,"Fish"),LOOKUP(A109,Fish!$A$2:$A$81,Fish!$B$2:$B$81),EXACT(B109,"Sea Creatures"),LOOKUP(A109,Sea!$A$2:$A$81,Sea!$B$2:$B$81))</f>
        <v>#N/A</v>
      </c>
    </row>
    <row r="110" spans="1:9">
      <c r="A110" s="40" t="s">
        <v>162</v>
      </c>
      <c r="B110" s="41" t="s">
        <v>118</v>
      </c>
      <c r="C110" s="41" t="s">
        <v>163</v>
      </c>
      <c r="D110" s="41" t="s">
        <v>164</v>
      </c>
      <c r="E110" s="42">
        <v>350</v>
      </c>
      <c r="F110" s="42">
        <v>280</v>
      </c>
      <c r="G110" s="42"/>
      <c r="H110" s="43" t="b">
        <v>0</v>
      </c>
      <c r="I110" s="43" t="e">
        <f>_xlfn.IFS(EXACT(B110,"Bug"),LOOKUP(A110,Bug!$A$2:$A$81,Bug!$B$2:$B$81),EXACT(B110,"Fossil"),LOOKUP(A110,Fossils!$A$2:$A$74,Fossils!$B$2:$B$74),EXACT(B110,"Fish"),LOOKUP(A110,Fish!$A$2:$A$81,Fish!$B$2:$B$81),EXACT(B110,"Sea Creatures"),LOOKUP(A110,Sea!$A$2:$A$81,Sea!$B$2:$B$81))</f>
        <v>#N/A</v>
      </c>
    </row>
    <row r="111" spans="1:9">
      <c r="A111" s="28" t="s">
        <v>165</v>
      </c>
      <c r="B111" s="37" t="s">
        <v>118</v>
      </c>
      <c r="C111" s="37" t="s">
        <v>163</v>
      </c>
      <c r="D111" s="37" t="s">
        <v>164</v>
      </c>
      <c r="E111" s="38">
        <v>350</v>
      </c>
      <c r="F111" s="38">
        <v>280</v>
      </c>
      <c r="G111" s="38"/>
      <c r="H111" s="39" t="b">
        <v>0</v>
      </c>
      <c r="I111" s="39" t="e">
        <f>_xlfn.IFS(EXACT(B111,"Bug"),LOOKUP(A111,Bug!$A$2:$A$81,Bug!$B$2:$B$81),EXACT(B111,"Fossil"),LOOKUP(A111,Fossils!$A$2:$A$74,Fossils!$B$2:$B$74),EXACT(B111,"Fish"),LOOKUP(A111,Fish!$A$2:$A$81,Fish!$B$2:$B$81),EXACT(B111,"Sea Creatures"),LOOKUP(A111,Sea!$A$2:$A$81,Sea!$B$2:$B$81))</f>
        <v>#N/A</v>
      </c>
    </row>
    <row r="112" spans="1:9">
      <c r="A112" s="40" t="s">
        <v>166</v>
      </c>
      <c r="B112" s="41" t="s">
        <v>118</v>
      </c>
      <c r="C112" s="41" t="s">
        <v>163</v>
      </c>
      <c r="D112" s="41" t="s">
        <v>164</v>
      </c>
      <c r="E112" s="42">
        <v>350</v>
      </c>
      <c r="F112" s="42">
        <v>280</v>
      </c>
      <c r="G112" s="42"/>
      <c r="H112" s="43" t="b">
        <v>0</v>
      </c>
      <c r="I112" s="43" t="e">
        <f>_xlfn.IFS(EXACT(B112,"Bug"),LOOKUP(A112,Bug!$A$2:$A$81,Bug!$B$2:$B$81),EXACT(B112,"Fossil"),LOOKUP(A112,Fossils!$A$2:$A$74,Fossils!$B$2:$B$74),EXACT(B112,"Fish"),LOOKUP(A112,Fish!$A$2:$A$81,Fish!$B$2:$B$81),EXACT(B112,"Sea Creatures"),LOOKUP(A112,Sea!$A$2:$A$81,Sea!$B$2:$B$81))</f>
        <v>#N/A</v>
      </c>
    </row>
    <row r="113" spans="1:9">
      <c r="A113" s="28" t="s">
        <v>167</v>
      </c>
      <c r="B113" s="37" t="s">
        <v>118</v>
      </c>
      <c r="C113" s="37" t="s">
        <v>163</v>
      </c>
      <c r="D113" s="37" t="s">
        <v>164</v>
      </c>
      <c r="E113" s="38">
        <v>350</v>
      </c>
      <c r="F113" s="38">
        <v>280</v>
      </c>
      <c r="G113" s="38"/>
      <c r="H113" s="39" t="b">
        <v>0</v>
      </c>
      <c r="I113" s="39" t="e">
        <f>_xlfn.IFS(EXACT(B113,"Bug"),LOOKUP(A113,Bug!$A$2:$A$81,Bug!$B$2:$B$81),EXACT(B113,"Fossil"),LOOKUP(A113,Fossils!$A$2:$A$74,Fossils!$B$2:$B$74),EXACT(B113,"Fish"),LOOKUP(A113,Fish!$A$2:$A$81,Fish!$B$2:$B$81),EXACT(B113,"Sea Creatures"),LOOKUP(A113,Sea!$A$2:$A$81,Sea!$B$2:$B$81))</f>
        <v>#N/A</v>
      </c>
    </row>
    <row r="114" spans="1:9">
      <c r="A114" s="40" t="s">
        <v>168</v>
      </c>
      <c r="B114" s="41" t="s">
        <v>118</v>
      </c>
      <c r="C114" s="41" t="s">
        <v>144</v>
      </c>
      <c r="D114" s="41" t="s">
        <v>145</v>
      </c>
      <c r="E114" s="42">
        <v>300</v>
      </c>
      <c r="F114" s="42">
        <v>240</v>
      </c>
      <c r="G114" s="42"/>
      <c r="H114" s="43" t="b">
        <v>0</v>
      </c>
      <c r="I114" s="43" t="e">
        <f>_xlfn.IFS(EXACT(B114,"Bug"),LOOKUP(A114,Bug!$A$2:$A$81,Bug!$B$2:$B$81),EXACT(B114,"Fossil"),LOOKUP(A114,Fossils!$A$2:$A$74,Fossils!$B$2:$B$74),EXACT(B114,"Fish"),LOOKUP(A114,Fish!$A$2:$A$81,Fish!$B$2:$B$81),EXACT(B114,"Sea Creatures"),LOOKUP(A114,Sea!$A$2:$A$81,Sea!$B$2:$B$81))</f>
        <v>#N/A</v>
      </c>
    </row>
    <row r="115" spans="1:9">
      <c r="A115" s="28" t="s">
        <v>169</v>
      </c>
      <c r="B115" s="37" t="s">
        <v>118</v>
      </c>
      <c r="C115" s="37" t="s">
        <v>128</v>
      </c>
      <c r="D115" s="37" t="s">
        <v>129</v>
      </c>
      <c r="E115" s="38">
        <v>300</v>
      </c>
      <c r="F115" s="38">
        <v>240</v>
      </c>
      <c r="G115" s="38"/>
      <c r="H115" s="39" t="b">
        <v>0</v>
      </c>
      <c r="I115" s="39" t="e">
        <f>_xlfn.IFS(EXACT(B115,"Bug"),LOOKUP(A115,Bug!$A$2:$A$81,Bug!$B$2:$B$81),EXACT(B115,"Fossil"),LOOKUP(A115,Fossils!$A$2:$A$74,Fossils!$B$2:$B$74),EXACT(B115,"Fish"),LOOKUP(A115,Fish!$A$2:$A$81,Fish!$B$2:$B$81),EXACT(B115,"Sea Creatures"),LOOKUP(A115,Sea!$A$2:$A$81,Sea!$B$2:$B$81))</f>
        <v>#N/A</v>
      </c>
    </row>
    <row r="116" spans="1:9">
      <c r="A116" s="40" t="s">
        <v>170</v>
      </c>
      <c r="B116" s="41" t="s">
        <v>118</v>
      </c>
      <c r="C116" s="41" t="s">
        <v>171</v>
      </c>
      <c r="D116" s="41" t="s">
        <v>172</v>
      </c>
      <c r="E116" s="42">
        <v>250</v>
      </c>
      <c r="F116" s="42">
        <v>200</v>
      </c>
      <c r="G116" s="42"/>
      <c r="H116" s="43" t="b">
        <v>0</v>
      </c>
      <c r="I116" s="43" t="e">
        <f>_xlfn.IFS(EXACT(B116,"Bug"),LOOKUP(A116,Bug!$A$2:$A$81,Bug!$B$2:$B$81),EXACT(B116,"Fossil"),LOOKUP(A116,Fossils!$A$2:$A$74,Fossils!$B$2:$B$74),EXACT(B116,"Fish"),LOOKUP(A116,Fish!$A$2:$A$81,Fish!$B$2:$B$81),EXACT(B116,"Sea Creatures"),LOOKUP(A116,Sea!$A$2:$A$81,Sea!$B$2:$B$81))</f>
        <v>#N/A</v>
      </c>
    </row>
    <row r="117" spans="1:9">
      <c r="A117" s="28" t="s">
        <v>173</v>
      </c>
      <c r="B117" s="37" t="s">
        <v>118</v>
      </c>
      <c r="C117" s="37" t="s">
        <v>119</v>
      </c>
      <c r="D117" s="37" t="s">
        <v>120</v>
      </c>
      <c r="E117" s="38">
        <v>250</v>
      </c>
      <c r="F117" s="38">
        <v>200</v>
      </c>
      <c r="G117" s="38"/>
      <c r="H117" s="39" t="b">
        <v>0</v>
      </c>
      <c r="I117" s="39" t="e">
        <f>_xlfn.IFS(EXACT(B117,"Bug"),LOOKUP(A117,Bug!$A$2:$A$81,Bug!$B$2:$B$81),EXACT(B117,"Fossil"),LOOKUP(A117,Fossils!$A$2:$A$74,Fossils!$B$2:$B$74),EXACT(B117,"Fish"),LOOKUP(A117,Fish!$A$2:$A$81,Fish!$B$2:$B$81),EXACT(B117,"Sea Creatures"),LOOKUP(A117,Sea!$A$2:$A$81,Sea!$B$2:$B$81))</f>
        <v>#N/A</v>
      </c>
    </row>
    <row r="118" spans="1:9">
      <c r="A118" s="40" t="s">
        <v>174</v>
      </c>
      <c r="B118" s="41" t="s">
        <v>118</v>
      </c>
      <c r="C118" s="41" t="s">
        <v>149</v>
      </c>
      <c r="D118" s="41" t="s">
        <v>175</v>
      </c>
      <c r="E118" s="42">
        <v>250</v>
      </c>
      <c r="F118" s="42">
        <v>200</v>
      </c>
      <c r="G118" s="42"/>
      <c r="H118" s="43" t="b">
        <v>0</v>
      </c>
      <c r="I118" s="43" t="e">
        <f>_xlfn.IFS(EXACT(B118,"Bug"),LOOKUP(A118,Bug!$A$2:$A$81,Bug!$B$2:$B$81),EXACT(B118,"Fossil"),LOOKUP(A118,Fossils!$A$2:$A$74,Fossils!$B$2:$B$74),EXACT(B118,"Fish"),LOOKUP(A118,Fish!$A$2:$A$81,Fish!$B$2:$B$81),EXACT(B118,"Sea Creatures"),LOOKUP(A118,Sea!$A$2:$A$81,Sea!$B$2:$B$81))</f>
        <v>#N/A</v>
      </c>
    </row>
    <row r="119" spans="1:9">
      <c r="A119" s="28" t="s">
        <v>176</v>
      </c>
      <c r="B119" s="37" t="s">
        <v>118</v>
      </c>
      <c r="C119" s="37" t="s">
        <v>177</v>
      </c>
      <c r="D119" s="37" t="s">
        <v>41</v>
      </c>
      <c r="E119" s="38">
        <v>240</v>
      </c>
      <c r="F119" s="38">
        <v>192</v>
      </c>
      <c r="G119" s="38"/>
      <c r="H119" s="39" t="b">
        <v>0</v>
      </c>
      <c r="I119" s="39" t="e">
        <f>_xlfn.IFS(EXACT(B119,"Bug"),LOOKUP(A119,Bug!$A$2:$A$81,Bug!$B$2:$B$81),EXACT(B119,"Fossil"),LOOKUP(A119,Fossils!$A$2:$A$74,Fossils!$B$2:$B$74),EXACT(B119,"Fish"),LOOKUP(A119,Fish!$A$2:$A$81,Fish!$B$2:$B$81),EXACT(B119,"Sea Creatures"),LOOKUP(A119,Sea!$A$2:$A$81,Sea!$B$2:$B$81))</f>
        <v>#N/A</v>
      </c>
    </row>
    <row r="120" spans="1:9">
      <c r="A120" s="40" t="s">
        <v>178</v>
      </c>
      <c r="B120" s="41" t="s">
        <v>118</v>
      </c>
      <c r="C120" s="41" t="s">
        <v>171</v>
      </c>
      <c r="D120" s="41" t="s">
        <v>179</v>
      </c>
      <c r="E120" s="42">
        <v>200</v>
      </c>
      <c r="F120" s="42">
        <v>160</v>
      </c>
      <c r="G120" s="42"/>
      <c r="H120" s="43" t="b">
        <v>0</v>
      </c>
      <c r="I120" s="43" t="e">
        <f>_xlfn.IFS(EXACT(B120,"Bug"),LOOKUP(A120,Bug!$A$2:$A$81,Bug!$B$2:$B$81),EXACT(B120,"Fossil"),LOOKUP(A120,Fossils!$A$2:$A$74,Fossils!$B$2:$B$74),EXACT(B120,"Fish"),LOOKUP(A120,Fish!$A$2:$A$81,Fish!$B$2:$B$81),EXACT(B120,"Sea Creatures"),LOOKUP(A120,Sea!$A$2:$A$81,Sea!$B$2:$B$81))</f>
        <v>#N/A</v>
      </c>
    </row>
    <row r="121" spans="1:9">
      <c r="A121" s="28" t="s">
        <v>180</v>
      </c>
      <c r="B121" s="37" t="s">
        <v>118</v>
      </c>
      <c r="C121" s="37" t="s">
        <v>181</v>
      </c>
      <c r="D121" s="37" t="s">
        <v>182</v>
      </c>
      <c r="E121" s="38">
        <v>200</v>
      </c>
      <c r="F121" s="38">
        <v>160</v>
      </c>
      <c r="G121" s="38"/>
      <c r="H121" s="39" t="b">
        <v>0</v>
      </c>
      <c r="I121" s="39" t="e">
        <f>_xlfn.IFS(EXACT(B121,"Bug"),LOOKUP(A121,Bug!$A$2:$A$81,Bug!$B$2:$B$81),EXACT(B121,"Fossil"),LOOKUP(A121,Fossils!$A$2:$A$74,Fossils!$B$2:$B$74),EXACT(B121,"Fish"),LOOKUP(A121,Fish!$A$2:$A$81,Fish!$B$2:$B$81),EXACT(B121,"Sea Creatures"),LOOKUP(A121,Sea!$A$2:$A$81,Sea!$B$2:$B$81))</f>
        <v>#N/A</v>
      </c>
    </row>
    <row r="122" spans="1:9">
      <c r="A122" s="40" t="s">
        <v>183</v>
      </c>
      <c r="B122" s="41" t="s">
        <v>118</v>
      </c>
      <c r="C122" s="41" t="s">
        <v>181</v>
      </c>
      <c r="D122" s="41" t="s">
        <v>184</v>
      </c>
      <c r="E122" s="42">
        <v>200</v>
      </c>
      <c r="F122" s="42">
        <v>160</v>
      </c>
      <c r="G122" s="42"/>
      <c r="H122" s="43" t="b">
        <v>0</v>
      </c>
      <c r="I122" s="43" t="e">
        <f>_xlfn.IFS(EXACT(B122,"Bug"),LOOKUP(A122,Bug!$A$2:$A$81,Bug!$B$2:$B$81),EXACT(B122,"Fossil"),LOOKUP(A122,Fossils!$A$2:$A$74,Fossils!$B$2:$B$74),EXACT(B122,"Fish"),LOOKUP(A122,Fish!$A$2:$A$81,Fish!$B$2:$B$81),EXACT(B122,"Sea Creatures"),LOOKUP(A122,Sea!$A$2:$A$81,Sea!$B$2:$B$81))</f>
        <v>#N/A</v>
      </c>
    </row>
    <row r="123" spans="1:9">
      <c r="A123" s="28" t="s">
        <v>185</v>
      </c>
      <c r="B123" s="37" t="s">
        <v>118</v>
      </c>
      <c r="C123" s="37" t="s">
        <v>181</v>
      </c>
      <c r="D123" s="37" t="s">
        <v>186</v>
      </c>
      <c r="E123" s="38">
        <v>200</v>
      </c>
      <c r="F123" s="38">
        <v>160</v>
      </c>
      <c r="G123" s="38"/>
      <c r="H123" s="39" t="b">
        <v>0</v>
      </c>
      <c r="I123" s="39" t="e">
        <f>_xlfn.IFS(EXACT(B123,"Bug"),LOOKUP(A123,Bug!$A$2:$A$81,Bug!$B$2:$B$81),EXACT(B123,"Fossil"),LOOKUP(A123,Fossils!$A$2:$A$74,Fossils!$B$2:$B$74),EXACT(B123,"Fish"),LOOKUP(A123,Fish!$A$2:$A$81,Fish!$B$2:$B$81),EXACT(B123,"Sea Creatures"),LOOKUP(A123,Sea!$A$2:$A$81,Sea!$B$2:$B$81))</f>
        <v>#N/A</v>
      </c>
    </row>
    <row r="124" spans="1:9">
      <c r="A124" s="40" t="s">
        <v>187</v>
      </c>
      <c r="B124" s="41" t="s">
        <v>118</v>
      </c>
      <c r="C124" s="41" t="s">
        <v>181</v>
      </c>
      <c r="D124" s="41" t="s">
        <v>188</v>
      </c>
      <c r="E124" s="42">
        <v>200</v>
      </c>
      <c r="F124" s="42">
        <v>160</v>
      </c>
      <c r="G124" s="42"/>
      <c r="H124" s="43" t="b">
        <v>0</v>
      </c>
      <c r="I124" s="43" t="e">
        <f>_xlfn.IFS(EXACT(B124,"Bug"),LOOKUP(A124,Bug!$A$2:$A$81,Bug!$B$2:$B$81),EXACT(B124,"Fossil"),LOOKUP(A124,Fossils!$A$2:$A$74,Fossils!$B$2:$B$74),EXACT(B124,"Fish"),LOOKUP(A124,Fish!$A$2:$A$81,Fish!$B$2:$B$81),EXACT(B124,"Sea Creatures"),LOOKUP(A124,Sea!$A$2:$A$81,Sea!$B$2:$B$81))</f>
        <v>#N/A</v>
      </c>
    </row>
    <row r="125" spans="1:9">
      <c r="A125" s="28" t="s">
        <v>189</v>
      </c>
      <c r="B125" s="37" t="s">
        <v>118</v>
      </c>
      <c r="C125" s="37" t="s">
        <v>141</v>
      </c>
      <c r="D125" s="37" t="s">
        <v>142</v>
      </c>
      <c r="E125" s="38">
        <v>200</v>
      </c>
      <c r="F125" s="38">
        <v>160</v>
      </c>
      <c r="G125" s="38"/>
      <c r="H125" s="39" t="b">
        <v>0</v>
      </c>
      <c r="I125" s="39" t="e">
        <f>_xlfn.IFS(EXACT(B125,"Bug"),LOOKUP(A125,Bug!$A$2:$A$81,Bug!$B$2:$B$81),EXACT(B125,"Fossil"),LOOKUP(A125,Fossils!$A$2:$A$74,Fossils!$B$2:$B$74),EXACT(B125,"Fish"),LOOKUP(A125,Fish!$A$2:$A$81,Fish!$B$2:$B$81),EXACT(B125,"Sea Creatures"),LOOKUP(A125,Sea!$A$2:$A$81,Sea!$B$2:$B$81))</f>
        <v>#N/A</v>
      </c>
    </row>
    <row r="126" spans="1:9">
      <c r="A126" s="40" t="s">
        <v>190</v>
      </c>
      <c r="B126" s="41" t="s">
        <v>118</v>
      </c>
      <c r="C126" s="41" t="s">
        <v>141</v>
      </c>
      <c r="D126" s="41" t="s">
        <v>142</v>
      </c>
      <c r="E126" s="42">
        <v>200</v>
      </c>
      <c r="F126" s="42">
        <v>160</v>
      </c>
      <c r="G126" s="42"/>
      <c r="H126" s="43" t="b">
        <v>0</v>
      </c>
      <c r="I126" s="43" t="e">
        <f>_xlfn.IFS(EXACT(B126,"Bug"),LOOKUP(A126,Bug!$A$2:$A$81,Bug!$B$2:$B$81),EXACT(B126,"Fossil"),LOOKUP(A126,Fossils!$A$2:$A$74,Fossils!$B$2:$B$74),EXACT(B126,"Fish"),LOOKUP(A126,Fish!$A$2:$A$81,Fish!$B$2:$B$81),EXACT(B126,"Sea Creatures"),LOOKUP(A126,Sea!$A$2:$A$81,Sea!$B$2:$B$81))</f>
        <v>#N/A</v>
      </c>
    </row>
    <row r="127" spans="1:9">
      <c r="A127" s="28" t="s">
        <v>191</v>
      </c>
      <c r="B127" s="37" t="s">
        <v>118</v>
      </c>
      <c r="C127" s="37" t="s">
        <v>141</v>
      </c>
      <c r="D127" s="37" t="s">
        <v>142</v>
      </c>
      <c r="E127" s="38">
        <v>200</v>
      </c>
      <c r="F127" s="38">
        <v>160</v>
      </c>
      <c r="G127" s="38"/>
      <c r="H127" s="39" t="b">
        <v>0</v>
      </c>
      <c r="I127" s="39" t="e">
        <f>_xlfn.IFS(EXACT(B127,"Bug"),LOOKUP(A127,Bug!$A$2:$A$81,Bug!$B$2:$B$81),EXACT(B127,"Fossil"),LOOKUP(A127,Fossils!$A$2:$A$74,Fossils!$B$2:$B$74),EXACT(B127,"Fish"),LOOKUP(A127,Fish!$A$2:$A$81,Fish!$B$2:$B$81),EXACT(B127,"Sea Creatures"),LOOKUP(A127,Sea!$A$2:$A$81,Sea!$B$2:$B$81))</f>
        <v>#N/A</v>
      </c>
    </row>
    <row r="128" spans="1:9">
      <c r="A128" s="40" t="s">
        <v>192</v>
      </c>
      <c r="B128" s="41" t="s">
        <v>118</v>
      </c>
      <c r="C128" s="41" t="s">
        <v>141</v>
      </c>
      <c r="D128" s="41" t="s">
        <v>142</v>
      </c>
      <c r="E128" s="42">
        <v>200</v>
      </c>
      <c r="F128" s="42">
        <v>160</v>
      </c>
      <c r="G128" s="42"/>
      <c r="H128" s="43" t="b">
        <v>0</v>
      </c>
      <c r="I128" s="43" t="e">
        <f>_xlfn.IFS(EXACT(B128,"Bug"),LOOKUP(A128,Bug!$A$2:$A$81,Bug!$B$2:$B$81),EXACT(B128,"Fossil"),LOOKUP(A128,Fossils!$A$2:$A$74,Fossils!$B$2:$B$74),EXACT(B128,"Fish"),LOOKUP(A128,Fish!$A$2:$A$81,Fish!$B$2:$B$81),EXACT(B128,"Sea Creatures"),LOOKUP(A128,Sea!$A$2:$A$81,Sea!$B$2:$B$81))</f>
        <v>#N/A</v>
      </c>
    </row>
    <row r="129" spans="1:9">
      <c r="A129" s="28" t="s">
        <v>193</v>
      </c>
      <c r="B129" s="37" t="s">
        <v>118</v>
      </c>
      <c r="C129" s="37" t="s">
        <v>177</v>
      </c>
      <c r="D129" s="37" t="s">
        <v>194</v>
      </c>
      <c r="E129" s="38">
        <v>200</v>
      </c>
      <c r="F129" s="38">
        <v>160</v>
      </c>
      <c r="G129" s="38"/>
      <c r="H129" s="39" t="b">
        <v>0</v>
      </c>
      <c r="I129" s="39" t="e">
        <f>_xlfn.IFS(EXACT(B129,"Bug"),LOOKUP(A129,Bug!$A$2:$A$81,Bug!$B$2:$B$81),EXACT(B129,"Fossil"),LOOKUP(A129,Fossils!$A$2:$A$74,Fossils!$B$2:$B$74),EXACT(B129,"Fish"),LOOKUP(A129,Fish!$A$2:$A$81,Fish!$B$2:$B$81),EXACT(B129,"Sea Creatures"),LOOKUP(A129,Sea!$A$2:$A$81,Sea!$B$2:$B$81))</f>
        <v>#N/A</v>
      </c>
    </row>
    <row r="130" spans="1:9">
      <c r="A130" s="40" t="s">
        <v>195</v>
      </c>
      <c r="B130" s="41" t="s">
        <v>118</v>
      </c>
      <c r="C130" s="41" t="s">
        <v>177</v>
      </c>
      <c r="D130" s="41" t="s">
        <v>196</v>
      </c>
      <c r="E130" s="42">
        <v>200</v>
      </c>
      <c r="F130" s="42">
        <v>160</v>
      </c>
      <c r="G130" s="42"/>
      <c r="H130" s="43" t="b">
        <v>0</v>
      </c>
      <c r="I130" s="43" t="e">
        <f>_xlfn.IFS(EXACT(B130,"Bug"),LOOKUP(A130,Bug!$A$2:$A$81,Bug!$B$2:$B$81),EXACT(B130,"Fossil"),LOOKUP(A130,Fossils!$A$2:$A$74,Fossils!$B$2:$B$74),EXACT(B130,"Fish"),LOOKUP(A130,Fish!$A$2:$A$81,Fish!$B$2:$B$81),EXACT(B130,"Sea Creatures"),LOOKUP(A130,Sea!$A$2:$A$81,Sea!$B$2:$B$81))</f>
        <v>#N/A</v>
      </c>
    </row>
    <row r="131" spans="1:9">
      <c r="A131" s="28" t="s">
        <v>197</v>
      </c>
      <c r="B131" s="37" t="s">
        <v>118</v>
      </c>
      <c r="C131" s="37" t="s">
        <v>137</v>
      </c>
      <c r="D131" s="37" t="s">
        <v>198</v>
      </c>
      <c r="E131" s="38">
        <v>200</v>
      </c>
      <c r="F131" s="38">
        <v>160</v>
      </c>
      <c r="G131" s="38"/>
      <c r="H131" s="39" t="b">
        <v>0</v>
      </c>
      <c r="I131" s="39" t="e">
        <f>_xlfn.IFS(EXACT(B131,"Bug"),LOOKUP(A131,Bug!$A$2:$A$81,Bug!$B$2:$B$81),EXACT(B131,"Fossil"),LOOKUP(A131,Fossils!$A$2:$A$74,Fossils!$B$2:$B$74),EXACT(B131,"Fish"),LOOKUP(A131,Fish!$A$2:$A$81,Fish!$B$2:$B$81),EXACT(B131,"Sea Creatures"),LOOKUP(A131,Sea!$A$2:$A$81,Sea!$B$2:$B$81))</f>
        <v>#N/A</v>
      </c>
    </row>
    <row r="132" spans="1:9">
      <c r="A132" s="40" t="s">
        <v>199</v>
      </c>
      <c r="B132" s="41" t="s">
        <v>118</v>
      </c>
      <c r="C132" s="41" t="s">
        <v>128</v>
      </c>
      <c r="D132" s="41" t="s">
        <v>129</v>
      </c>
      <c r="E132" s="42">
        <v>200</v>
      </c>
      <c r="F132" s="42">
        <v>160</v>
      </c>
      <c r="G132" s="42"/>
      <c r="H132" s="43" t="b">
        <v>0</v>
      </c>
      <c r="I132" s="43" t="e">
        <f>_xlfn.IFS(EXACT(B132,"Bug"),LOOKUP(A132,Bug!$A$2:$A$81,Bug!$B$2:$B$81),EXACT(B132,"Fossil"),LOOKUP(A132,Fossils!$A$2:$A$74,Fossils!$B$2:$B$74),EXACT(B132,"Fish"),LOOKUP(A132,Fish!$A$2:$A$81,Fish!$B$2:$B$81),EXACT(B132,"Sea Creatures"),LOOKUP(A132,Sea!$A$2:$A$81,Sea!$B$2:$B$81))</f>
        <v>#N/A</v>
      </c>
    </row>
    <row r="133" spans="1:9">
      <c r="A133" s="28" t="s">
        <v>200</v>
      </c>
      <c r="B133" s="37" t="s">
        <v>118</v>
      </c>
      <c r="C133" s="37" t="s">
        <v>128</v>
      </c>
      <c r="D133" s="37" t="s">
        <v>129</v>
      </c>
      <c r="E133" s="38">
        <v>200</v>
      </c>
      <c r="F133" s="38">
        <v>160</v>
      </c>
      <c r="G133" s="38"/>
      <c r="H133" s="39" t="b">
        <v>0</v>
      </c>
      <c r="I133" s="39" t="e">
        <f>_xlfn.IFS(EXACT(B133,"Bug"),LOOKUP(A133,Bug!$A$2:$A$81,Bug!$B$2:$B$81),EXACT(B133,"Fossil"),LOOKUP(A133,Fossils!$A$2:$A$74,Fossils!$B$2:$B$74),EXACT(B133,"Fish"),LOOKUP(A133,Fish!$A$2:$A$81,Fish!$B$2:$B$81),EXACT(B133,"Sea Creatures"),LOOKUP(A133,Sea!$A$2:$A$81,Sea!$B$2:$B$81))</f>
        <v>#N/A</v>
      </c>
    </row>
    <row r="134" spans="1:9">
      <c r="A134" s="40" t="s">
        <v>201</v>
      </c>
      <c r="B134" s="41" t="s">
        <v>118</v>
      </c>
      <c r="C134" s="41" t="s">
        <v>177</v>
      </c>
      <c r="D134" s="41" t="s">
        <v>202</v>
      </c>
      <c r="E134" s="42">
        <v>200</v>
      </c>
      <c r="F134" s="42">
        <v>160</v>
      </c>
      <c r="G134" s="42"/>
      <c r="H134" s="43" t="b">
        <v>0</v>
      </c>
      <c r="I134" s="43" t="e">
        <f>_xlfn.IFS(EXACT(B134,"Bug"),LOOKUP(A134,Bug!$A$2:$A$81,Bug!$B$2:$B$81),EXACT(B134,"Fossil"),LOOKUP(A134,Fossils!$A$2:$A$74,Fossils!$B$2:$B$74),EXACT(B134,"Fish"),LOOKUP(A134,Fish!$A$2:$A$81,Fish!$B$2:$B$81),EXACT(B134,"Sea Creatures"),LOOKUP(A134,Sea!$A$2:$A$81,Sea!$B$2:$B$81))</f>
        <v>#N/A</v>
      </c>
    </row>
    <row r="135" spans="1:9">
      <c r="A135" s="28" t="s">
        <v>203</v>
      </c>
      <c r="B135" s="37" t="s">
        <v>118</v>
      </c>
      <c r="C135" s="37" t="s">
        <v>181</v>
      </c>
      <c r="D135" s="37" t="s">
        <v>204</v>
      </c>
      <c r="E135" s="38">
        <v>200</v>
      </c>
      <c r="F135" s="38">
        <v>160</v>
      </c>
      <c r="G135" s="38"/>
      <c r="H135" s="39" t="b">
        <v>0</v>
      </c>
      <c r="I135" s="39" t="e">
        <f>_xlfn.IFS(EXACT(B135,"Bug"),LOOKUP(A135,Bug!$A$2:$A$81,Bug!$B$2:$B$81),EXACT(B135,"Fossil"),LOOKUP(A135,Fossils!$A$2:$A$74,Fossils!$B$2:$B$74),EXACT(B135,"Fish"),LOOKUP(A135,Fish!$A$2:$A$81,Fish!$B$2:$B$81),EXACT(B135,"Sea Creatures"),LOOKUP(A135,Sea!$A$2:$A$81,Sea!$B$2:$B$81))</f>
        <v>#N/A</v>
      </c>
    </row>
    <row r="136" spans="1:9">
      <c r="A136" s="40" t="s">
        <v>205</v>
      </c>
      <c r="B136" s="41" t="s">
        <v>118</v>
      </c>
      <c r="C136" s="41" t="s">
        <v>177</v>
      </c>
      <c r="D136" s="41" t="s">
        <v>206</v>
      </c>
      <c r="E136" s="42">
        <v>200</v>
      </c>
      <c r="F136" s="42">
        <v>160</v>
      </c>
      <c r="G136" s="42"/>
      <c r="H136" s="43" t="b">
        <v>0</v>
      </c>
      <c r="I136" s="43" t="e">
        <f>_xlfn.IFS(EXACT(B136,"Bug"),LOOKUP(A136,Bug!$A$2:$A$81,Bug!$B$2:$B$81),EXACT(B136,"Fossil"),LOOKUP(A136,Fossils!$A$2:$A$74,Fossils!$B$2:$B$74),EXACT(B136,"Fish"),LOOKUP(A136,Fish!$A$2:$A$81,Fish!$B$2:$B$81),EXACT(B136,"Sea Creatures"),LOOKUP(A136,Sea!$A$2:$A$81,Sea!$B$2:$B$81))</f>
        <v>#N/A</v>
      </c>
    </row>
    <row r="137" spans="1:9">
      <c r="A137" s="28" t="s">
        <v>207</v>
      </c>
      <c r="B137" s="37" t="s">
        <v>118</v>
      </c>
      <c r="C137" s="37" t="s">
        <v>181</v>
      </c>
      <c r="D137" s="37" t="s">
        <v>208</v>
      </c>
      <c r="E137" s="38">
        <v>200</v>
      </c>
      <c r="F137" s="38">
        <v>160</v>
      </c>
      <c r="G137" s="38"/>
      <c r="H137" s="39" t="b">
        <v>0</v>
      </c>
      <c r="I137" s="39" t="e">
        <f>_xlfn.IFS(EXACT(B137,"Bug"),LOOKUP(A137,Bug!$A$2:$A$81,Bug!$B$2:$B$81),EXACT(B137,"Fossil"),LOOKUP(A137,Fossils!$A$2:$A$74,Fossils!$B$2:$B$74),EXACT(B137,"Fish"),LOOKUP(A137,Fish!$A$2:$A$81,Fish!$B$2:$B$81),EXACT(B137,"Sea Creatures"),LOOKUP(A137,Sea!$A$2:$A$81,Sea!$B$2:$B$81))</f>
        <v>#N/A</v>
      </c>
    </row>
    <row r="138" spans="1:9">
      <c r="A138" s="40" t="s">
        <v>209</v>
      </c>
      <c r="B138" s="41" t="s">
        <v>118</v>
      </c>
      <c r="C138" s="41" t="s">
        <v>144</v>
      </c>
      <c r="D138" s="41" t="s">
        <v>145</v>
      </c>
      <c r="E138" s="42">
        <v>180</v>
      </c>
      <c r="F138" s="42">
        <v>144</v>
      </c>
      <c r="G138" s="42"/>
      <c r="H138" s="43" t="b">
        <v>0</v>
      </c>
      <c r="I138" s="43" t="e">
        <f>_xlfn.IFS(EXACT(B138,"Bug"),LOOKUP(A138,Bug!$A$2:$A$81,Bug!$B$2:$B$81),EXACT(B138,"Fossil"),LOOKUP(A138,Fossils!$A$2:$A$74,Fossils!$B$2:$B$74),EXACT(B138,"Fish"),LOOKUP(A138,Fish!$A$2:$A$81,Fish!$B$2:$B$81),EXACT(B138,"Sea Creatures"),LOOKUP(A138,Sea!$A$2:$A$81,Sea!$B$2:$B$81))</f>
        <v>#N/A</v>
      </c>
    </row>
    <row r="139" spans="1:9">
      <c r="A139" s="28" t="s">
        <v>210</v>
      </c>
      <c r="B139" s="37" t="s">
        <v>118</v>
      </c>
      <c r="C139" s="37" t="s">
        <v>144</v>
      </c>
      <c r="D139" s="37" t="s">
        <v>145</v>
      </c>
      <c r="E139" s="38">
        <v>120</v>
      </c>
      <c r="F139" s="38">
        <v>96</v>
      </c>
      <c r="G139" s="38"/>
      <c r="H139" s="39" t="b">
        <v>0</v>
      </c>
      <c r="I139" s="39" t="e">
        <f>_xlfn.IFS(EXACT(B139,"Bug"),LOOKUP(A139,Bug!$A$2:$A$81,Bug!$B$2:$B$81),EXACT(B139,"Fossil"),LOOKUP(A139,Fossils!$A$2:$A$74,Fossils!$B$2:$B$74),EXACT(B139,"Fish"),LOOKUP(A139,Fish!$A$2:$A$81,Fish!$B$2:$B$81),EXACT(B139,"Sea Creatures"),LOOKUP(A139,Sea!$A$2:$A$81,Sea!$B$2:$B$81))</f>
        <v>#N/A</v>
      </c>
    </row>
    <row r="140" spans="1:9">
      <c r="A140" s="40" t="s">
        <v>211</v>
      </c>
      <c r="B140" s="41" t="s">
        <v>118</v>
      </c>
      <c r="C140" s="41" t="s">
        <v>149</v>
      </c>
      <c r="D140" s="41" t="s">
        <v>41</v>
      </c>
      <c r="E140" s="42">
        <v>100</v>
      </c>
      <c r="F140" s="42" t="s">
        <v>150</v>
      </c>
      <c r="G140" s="42"/>
      <c r="H140" s="43" t="b">
        <v>0</v>
      </c>
      <c r="I140" s="43" t="e">
        <f>_xlfn.IFS(EXACT(B140,"Bug"),LOOKUP(A140,Bug!$A$2:$A$81,Bug!$B$2:$B$81),EXACT(B140,"Fossil"),LOOKUP(A140,Fossils!$A$2:$A$74,Fossils!$B$2:$B$74),EXACT(B140,"Fish"),LOOKUP(A140,Fish!$A$2:$A$81,Fish!$B$2:$B$81),EXACT(B140,"Sea Creatures"),LOOKUP(A140,Sea!$A$2:$A$81,Sea!$B$2:$B$81))</f>
        <v>#N/A</v>
      </c>
    </row>
    <row r="141" spans="1:9">
      <c r="A141" s="28" t="s">
        <v>212</v>
      </c>
      <c r="B141" s="37" t="s">
        <v>118</v>
      </c>
      <c r="C141" s="37" t="s">
        <v>212</v>
      </c>
      <c r="D141" s="37" t="s">
        <v>69</v>
      </c>
      <c r="E141" s="38">
        <v>100</v>
      </c>
      <c r="F141" s="38">
        <v>80</v>
      </c>
      <c r="G141" s="38"/>
      <c r="H141" s="39" t="b">
        <v>0</v>
      </c>
      <c r="I141" s="39" t="e">
        <f>_xlfn.IFS(EXACT(B141,"Bug"),LOOKUP(A141,Bug!$A$2:$A$81,Bug!$B$2:$B$81),EXACT(B141,"Fossil"),LOOKUP(A141,Fossils!$A$2:$A$74,Fossils!$B$2:$B$74),EXACT(B141,"Fish"),LOOKUP(A141,Fish!$A$2:$A$81,Fish!$B$2:$B$81),EXACT(B141,"Sea Creatures"),LOOKUP(A141,Sea!$A$2:$A$81,Sea!$B$2:$B$81))</f>
        <v>#N/A</v>
      </c>
    </row>
    <row r="142" spans="1:9">
      <c r="A142" s="40" t="s">
        <v>213</v>
      </c>
      <c r="B142" s="41" t="s">
        <v>118</v>
      </c>
      <c r="C142" s="41" t="s">
        <v>144</v>
      </c>
      <c r="D142" s="41" t="s">
        <v>214</v>
      </c>
      <c r="E142" s="42">
        <v>100</v>
      </c>
      <c r="F142" s="42">
        <v>80</v>
      </c>
      <c r="G142" s="42"/>
      <c r="H142" s="43" t="b">
        <v>0</v>
      </c>
      <c r="I142" s="43" t="e">
        <f>_xlfn.IFS(EXACT(B142,"Bug"),LOOKUP(A142,Bug!$A$2:$A$81,Bug!$B$2:$B$81),EXACT(B142,"Fossil"),LOOKUP(A142,Fossils!$A$2:$A$74,Fossils!$B$2:$B$74),EXACT(B142,"Fish"),LOOKUP(A142,Fish!$A$2:$A$81,Fish!$B$2:$B$81),EXACT(B142,"Sea Creatures"),LOOKUP(A142,Sea!$A$2:$A$81,Sea!$B$2:$B$81))</f>
        <v>#N/A</v>
      </c>
    </row>
    <row r="143" spans="1:9">
      <c r="A143" s="28" t="s">
        <v>215</v>
      </c>
      <c r="B143" s="37" t="s">
        <v>118</v>
      </c>
      <c r="C143" s="37" t="s">
        <v>131</v>
      </c>
      <c r="D143" s="37" t="s">
        <v>81</v>
      </c>
      <c r="E143" s="38">
        <v>100</v>
      </c>
      <c r="F143" s="38">
        <v>80</v>
      </c>
      <c r="G143" s="38"/>
      <c r="H143" s="39" t="b">
        <v>0</v>
      </c>
      <c r="I143" s="39" t="e">
        <f>_xlfn.IFS(EXACT(B143,"Bug"),LOOKUP(A143,Bug!$A$2:$A$81,Bug!$B$2:$B$81),EXACT(B143,"Fossil"),LOOKUP(A143,Fossils!$A$2:$A$74,Fossils!$B$2:$B$74),EXACT(B143,"Fish"),LOOKUP(A143,Fish!$A$2:$A$81,Fish!$B$2:$B$81),EXACT(B143,"Sea Creatures"),LOOKUP(A143,Sea!$A$2:$A$81,Sea!$B$2:$B$81))</f>
        <v>#N/A</v>
      </c>
    </row>
    <row r="144" spans="1:9">
      <c r="A144" s="40" t="s">
        <v>216</v>
      </c>
      <c r="B144" s="41" t="s">
        <v>118</v>
      </c>
      <c r="C144" s="41" t="s">
        <v>171</v>
      </c>
      <c r="D144" s="41" t="s">
        <v>179</v>
      </c>
      <c r="E144" s="42">
        <v>80</v>
      </c>
      <c r="F144" s="42">
        <v>64</v>
      </c>
      <c r="G144" s="42"/>
      <c r="H144" s="43" t="b">
        <v>0</v>
      </c>
      <c r="I144" s="43" t="e">
        <f>_xlfn.IFS(EXACT(B144,"Bug"),LOOKUP(A144,Bug!$A$2:$A$81,Bug!$B$2:$B$81),EXACT(B144,"Fossil"),LOOKUP(A144,Fossils!$A$2:$A$74,Fossils!$B$2:$B$74),EXACT(B144,"Fish"),LOOKUP(A144,Fish!$A$2:$A$81,Fish!$B$2:$B$81),EXACT(B144,"Sea Creatures"),LOOKUP(A144,Sea!$A$2:$A$81,Sea!$B$2:$B$81))</f>
        <v>#N/A</v>
      </c>
    </row>
    <row r="145" spans="1:9">
      <c r="A145" s="28" t="s">
        <v>217</v>
      </c>
      <c r="B145" s="37" t="s">
        <v>118</v>
      </c>
      <c r="C145" s="37" t="s">
        <v>131</v>
      </c>
      <c r="D145" s="37" t="s">
        <v>81</v>
      </c>
      <c r="E145" s="38">
        <v>75</v>
      </c>
      <c r="F145" s="38">
        <v>60</v>
      </c>
      <c r="G145" s="38"/>
      <c r="H145" s="39" t="b">
        <v>0</v>
      </c>
      <c r="I145" s="39" t="e">
        <f>_xlfn.IFS(EXACT(B145,"Bug"),LOOKUP(A145,Bug!$A$2:$A$81,Bug!$B$2:$B$81),EXACT(B145,"Fossil"),LOOKUP(A145,Fossils!$A$2:$A$74,Fossils!$B$2:$B$74),EXACT(B145,"Fish"),LOOKUP(A145,Fish!$A$2:$A$81,Fish!$B$2:$B$81),EXACT(B145,"Sea Creatures"),LOOKUP(A145,Sea!$A$2:$A$81,Sea!$B$2:$B$81))</f>
        <v>#N/A</v>
      </c>
    </row>
    <row r="146" spans="1:9">
      <c r="A146" s="40" t="s">
        <v>218</v>
      </c>
      <c r="B146" s="41" t="s">
        <v>118</v>
      </c>
      <c r="C146" s="41" t="s">
        <v>219</v>
      </c>
      <c r="D146" s="41" t="s">
        <v>220</v>
      </c>
      <c r="E146" s="42">
        <v>60</v>
      </c>
      <c r="F146" s="42">
        <v>48</v>
      </c>
      <c r="G146" s="42"/>
      <c r="H146" s="43" t="b">
        <v>0</v>
      </c>
      <c r="I146" s="43" t="e">
        <f>_xlfn.IFS(EXACT(B146,"Bug"),LOOKUP(A146,Bug!$A$2:$A$81,Bug!$B$2:$B$81),EXACT(B146,"Fossil"),LOOKUP(A146,Fossils!$A$2:$A$74,Fossils!$B$2:$B$74),EXACT(B146,"Fish"),LOOKUP(A146,Fish!$A$2:$A$81,Fish!$B$2:$B$81),EXACT(B146,"Sea Creatures"),LOOKUP(A146,Sea!$A$2:$A$81,Sea!$B$2:$B$81))</f>
        <v>#N/A</v>
      </c>
    </row>
    <row r="147" spans="1:9">
      <c r="A147" s="28" t="s">
        <v>221</v>
      </c>
      <c r="B147" s="37" t="s">
        <v>118</v>
      </c>
      <c r="C147" s="37" t="s">
        <v>219</v>
      </c>
      <c r="D147" s="37" t="s">
        <v>220</v>
      </c>
      <c r="E147" s="38">
        <v>60</v>
      </c>
      <c r="F147" s="38">
        <v>48</v>
      </c>
      <c r="G147" s="38"/>
      <c r="H147" s="39" t="b">
        <v>0</v>
      </c>
      <c r="I147" s="39" t="e">
        <f>_xlfn.IFS(EXACT(B147,"Bug"),LOOKUP(A147,Bug!$A$2:$A$81,Bug!$B$2:$B$81),EXACT(B147,"Fossil"),LOOKUP(A147,Fossils!$A$2:$A$74,Fossils!$B$2:$B$74),EXACT(B147,"Fish"),LOOKUP(A147,Fish!$A$2:$A$81,Fish!$B$2:$B$81),EXACT(B147,"Sea Creatures"),LOOKUP(A147,Sea!$A$2:$A$81,Sea!$B$2:$B$81))</f>
        <v>#N/A</v>
      </c>
    </row>
    <row r="148" spans="1:9">
      <c r="A148" s="40" t="s">
        <v>219</v>
      </c>
      <c r="B148" s="41" t="s">
        <v>118</v>
      </c>
      <c r="C148" s="41" t="s">
        <v>219</v>
      </c>
      <c r="D148" s="41" t="s">
        <v>220</v>
      </c>
      <c r="E148" s="42">
        <v>60</v>
      </c>
      <c r="F148" s="42">
        <v>48</v>
      </c>
      <c r="G148" s="42"/>
      <c r="H148" s="43" t="b">
        <v>0</v>
      </c>
      <c r="I148" s="43" t="e">
        <f>_xlfn.IFS(EXACT(B148,"Bug"),LOOKUP(A148,Bug!$A$2:$A$81,Bug!$B$2:$B$81),EXACT(B148,"Fossil"),LOOKUP(A148,Fossils!$A$2:$A$74,Fossils!$B$2:$B$74),EXACT(B148,"Fish"),LOOKUP(A148,Fish!$A$2:$A$81,Fish!$B$2:$B$81),EXACT(B148,"Sea Creatures"),LOOKUP(A148,Sea!$A$2:$A$81,Sea!$B$2:$B$81))</f>
        <v>#N/A</v>
      </c>
    </row>
    <row r="149" spans="1:9">
      <c r="A149" s="28" t="s">
        <v>222</v>
      </c>
      <c r="B149" s="37" t="s">
        <v>118</v>
      </c>
      <c r="C149" s="37" t="s">
        <v>144</v>
      </c>
      <c r="D149" s="37" t="s">
        <v>145</v>
      </c>
      <c r="E149" s="38">
        <v>60</v>
      </c>
      <c r="F149" s="38">
        <v>48</v>
      </c>
      <c r="G149" s="38"/>
      <c r="H149" s="39" t="b">
        <v>0</v>
      </c>
      <c r="I149" s="39" t="e">
        <f>_xlfn.IFS(EXACT(B149,"Bug"),LOOKUP(A149,Bug!$A$2:$A$81,Bug!$B$2:$B$81),EXACT(B149,"Fossil"),LOOKUP(A149,Fossils!$A$2:$A$74,Fossils!$B$2:$B$74),EXACT(B149,"Fish"),LOOKUP(A149,Fish!$A$2:$A$81,Fish!$B$2:$B$81),EXACT(B149,"Sea Creatures"),LOOKUP(A149,Sea!$A$2:$A$81,Sea!$B$2:$B$81))</f>
        <v>#N/A</v>
      </c>
    </row>
    <row r="150" spans="1:9">
      <c r="A150" s="40" t="s">
        <v>223</v>
      </c>
      <c r="B150" s="41" t="s">
        <v>118</v>
      </c>
      <c r="C150" s="41" t="s">
        <v>224</v>
      </c>
      <c r="D150" s="41" t="s">
        <v>225</v>
      </c>
      <c r="E150" s="42">
        <v>50</v>
      </c>
      <c r="F150" s="42">
        <v>40</v>
      </c>
      <c r="G150" s="42"/>
      <c r="H150" s="43" t="b">
        <v>0</v>
      </c>
      <c r="I150" s="43" t="e">
        <f>_xlfn.IFS(EXACT(B150,"Bug"),LOOKUP(A150,Bug!$A$2:$A$81,Bug!$B$2:$B$81),EXACT(B150,"Fossil"),LOOKUP(A150,Fossils!$A$2:$A$74,Fossils!$B$2:$B$74),EXACT(B150,"Fish"),LOOKUP(A150,Fish!$A$2:$A$81,Fish!$B$2:$B$81),EXACT(B150,"Sea Creatures"),LOOKUP(A150,Sea!$A$2:$A$81,Sea!$B$2:$B$81))</f>
        <v>#N/A</v>
      </c>
    </row>
    <row r="151" spans="1:9">
      <c r="A151" s="28" t="s">
        <v>226</v>
      </c>
      <c r="B151" s="37" t="s">
        <v>118</v>
      </c>
      <c r="C151" s="37" t="s">
        <v>224</v>
      </c>
      <c r="D151" s="37" t="s">
        <v>225</v>
      </c>
      <c r="E151" s="38">
        <v>50</v>
      </c>
      <c r="F151" s="38">
        <v>40</v>
      </c>
      <c r="G151" s="38"/>
      <c r="H151" s="39" t="b">
        <v>0</v>
      </c>
      <c r="I151" s="39" t="e">
        <f>_xlfn.IFS(EXACT(B151,"Bug"),LOOKUP(A151,Bug!$A$2:$A$81,Bug!$B$2:$B$81),EXACT(B151,"Fossil"),LOOKUP(A151,Fossils!$A$2:$A$74,Fossils!$B$2:$B$74),EXACT(B151,"Fish"),LOOKUP(A151,Fish!$A$2:$A$81,Fish!$B$2:$B$81),EXACT(B151,"Sea Creatures"),LOOKUP(A151,Sea!$A$2:$A$81,Sea!$B$2:$B$81))</f>
        <v>#N/A</v>
      </c>
    </row>
    <row r="152" spans="1:9">
      <c r="A152" s="40" t="s">
        <v>227</v>
      </c>
      <c r="B152" s="41" t="s">
        <v>118</v>
      </c>
      <c r="C152" s="41" t="s">
        <v>224</v>
      </c>
      <c r="D152" s="41" t="s">
        <v>225</v>
      </c>
      <c r="E152" s="42">
        <v>50</v>
      </c>
      <c r="F152" s="42">
        <v>40</v>
      </c>
      <c r="G152" s="42"/>
      <c r="H152" s="43" t="b">
        <v>0</v>
      </c>
      <c r="I152" s="43" t="e">
        <f>_xlfn.IFS(EXACT(B152,"Bug"),LOOKUP(A152,Bug!$A$2:$A$81,Bug!$B$2:$B$81),EXACT(B152,"Fossil"),LOOKUP(A152,Fossils!$A$2:$A$74,Fossils!$B$2:$B$74),EXACT(B152,"Fish"),LOOKUP(A152,Fish!$A$2:$A$81,Fish!$B$2:$B$81),EXACT(B152,"Sea Creatures"),LOOKUP(A152,Sea!$A$2:$A$81,Sea!$B$2:$B$81))</f>
        <v>#N/A</v>
      </c>
    </row>
    <row r="153" spans="1:9">
      <c r="A153" s="28" t="s">
        <v>228</v>
      </c>
      <c r="B153" s="37" t="s">
        <v>118</v>
      </c>
      <c r="C153" s="37" t="s">
        <v>229</v>
      </c>
      <c r="D153" s="37" t="s">
        <v>230</v>
      </c>
      <c r="E153" s="38">
        <v>10</v>
      </c>
      <c r="F153" s="38">
        <v>8</v>
      </c>
      <c r="G153" s="38"/>
      <c r="H153" s="39" t="b">
        <v>0</v>
      </c>
      <c r="I153" s="39" t="e">
        <f>_xlfn.IFS(EXACT(B153,"Bug"),LOOKUP(A153,Bug!$A$2:$A$81,Bug!$B$2:$B$81),EXACT(B153,"Fossil"),LOOKUP(A153,Fossils!$A$2:$A$74,Fossils!$B$2:$B$74),EXACT(B153,"Fish"),LOOKUP(A153,Fish!$A$2:$A$81,Fish!$B$2:$B$81),EXACT(B153,"Sea Creatures"),LOOKUP(A153,Sea!$A$2:$A$81,Sea!$B$2:$B$81))</f>
        <v>#N/A</v>
      </c>
    </row>
    <row r="154" spans="1:9">
      <c r="A154" s="40" t="s">
        <v>231</v>
      </c>
      <c r="B154" s="41" t="s">
        <v>118</v>
      </c>
      <c r="C154" s="41" t="s">
        <v>229</v>
      </c>
      <c r="D154" s="41" t="s">
        <v>230</v>
      </c>
      <c r="E154" s="42">
        <v>10</v>
      </c>
      <c r="F154" s="42">
        <v>8</v>
      </c>
      <c r="G154" s="42"/>
      <c r="H154" s="43" t="b">
        <v>0</v>
      </c>
      <c r="I154" s="43" t="e">
        <f>_xlfn.IFS(EXACT(B154,"Bug"),LOOKUP(A154,Bug!$A$2:$A$81,Bug!$B$2:$B$81),EXACT(B154,"Fossil"),LOOKUP(A154,Fossils!$A$2:$A$74,Fossils!$B$2:$B$74),EXACT(B154,"Fish"),LOOKUP(A154,Fish!$A$2:$A$81,Fish!$B$2:$B$81),EXACT(B154,"Sea Creatures"),LOOKUP(A154,Sea!$A$2:$A$81,Sea!$B$2:$B$81))</f>
        <v>#N/A</v>
      </c>
    </row>
    <row r="155" spans="1:9">
      <c r="A155" s="28" t="s">
        <v>232</v>
      </c>
      <c r="B155" s="37" t="s">
        <v>118</v>
      </c>
      <c r="C155" s="37" t="s">
        <v>229</v>
      </c>
      <c r="D155" s="37" t="s">
        <v>230</v>
      </c>
      <c r="E155" s="38">
        <v>10</v>
      </c>
      <c r="F155" s="38">
        <v>8</v>
      </c>
      <c r="G155" s="38"/>
      <c r="H155" s="39" t="b">
        <v>0</v>
      </c>
      <c r="I155" s="39" t="e">
        <f>_xlfn.IFS(EXACT(B155,"Bug"),LOOKUP(A155,Bug!$A$2:$A$81,Bug!$B$2:$B$81),EXACT(B155,"Fossil"),LOOKUP(A155,Fossils!$A$2:$A$74,Fossils!$B$2:$B$74),EXACT(B155,"Fish"),LOOKUP(A155,Fish!$A$2:$A$81,Fish!$B$2:$B$81),EXACT(B155,"Sea Creatures"),LOOKUP(A155,Sea!$A$2:$A$81,Sea!$B$2:$B$81))</f>
        <v>#N/A</v>
      </c>
    </row>
    <row r="156" spans="1:9">
      <c r="A156" s="40" t="s">
        <v>233</v>
      </c>
      <c r="B156" s="41" t="s">
        <v>118</v>
      </c>
      <c r="C156" s="41" t="s">
        <v>229</v>
      </c>
      <c r="D156" s="41" t="s">
        <v>234</v>
      </c>
      <c r="E156" s="42">
        <v>10</v>
      </c>
      <c r="F156" s="42">
        <v>8</v>
      </c>
      <c r="G156" s="42"/>
      <c r="H156" s="43" t="b">
        <v>0</v>
      </c>
      <c r="I156" s="43" t="e">
        <f>_xlfn.IFS(EXACT(B156,"Bug"),LOOKUP(A156,Bug!$A$2:$A$81,Bug!$B$2:$B$81),EXACT(B156,"Fossil"),LOOKUP(A156,Fossils!$A$2:$A$74,Fossils!$B$2:$B$74),EXACT(B156,"Fish"),LOOKUP(A156,Fish!$A$2:$A$81,Fish!$B$2:$B$81),EXACT(B156,"Sea Creatures"),LOOKUP(A156,Sea!$A$2:$A$81,Sea!$B$2:$B$81))</f>
        <v>#N/A</v>
      </c>
    </row>
    <row r="157" spans="1:9">
      <c r="A157" s="28" t="s">
        <v>235</v>
      </c>
      <c r="B157" s="37" t="s">
        <v>118</v>
      </c>
      <c r="C157" s="37" t="s">
        <v>236</v>
      </c>
      <c r="D157" s="37"/>
      <c r="E157" s="38">
        <v>10</v>
      </c>
      <c r="F157" s="38">
        <v>8</v>
      </c>
      <c r="G157" s="38"/>
      <c r="H157" s="39" t="b">
        <v>0</v>
      </c>
      <c r="I157" s="39" t="e">
        <f>_xlfn.IFS(EXACT(B157,"Bug"),LOOKUP(A157,Bug!$A$2:$A$81,Bug!$B$2:$B$81),EXACT(B157,"Fossil"),LOOKUP(A157,Fossils!$A$2:$A$74,Fossils!$B$2:$B$74),EXACT(B157,"Fish"),LOOKUP(A157,Fish!$A$2:$A$81,Fish!$B$2:$B$81),EXACT(B157,"Sea Creatures"),LOOKUP(A157,Sea!$A$2:$A$81,Sea!$B$2:$B$81))</f>
        <v>#N/A</v>
      </c>
    </row>
    <row r="158" spans="1:9">
      <c r="A158" s="40" t="s">
        <v>237</v>
      </c>
      <c r="B158" s="41" t="s">
        <v>118</v>
      </c>
      <c r="C158" s="41" t="s">
        <v>219</v>
      </c>
      <c r="D158" s="41" t="s">
        <v>41</v>
      </c>
      <c r="E158" s="42">
        <v>5</v>
      </c>
      <c r="F158" s="42">
        <v>4</v>
      </c>
      <c r="G158" s="42"/>
      <c r="H158" s="43" t="b">
        <v>0</v>
      </c>
      <c r="I158" s="43" t="e">
        <f>_xlfn.IFS(EXACT(B158,"Bug"),LOOKUP(A158,Bug!$A$2:$A$81,Bug!$B$2:$B$81),EXACT(B158,"Fossil"),LOOKUP(A158,Fossils!$A$2:$A$74,Fossils!$B$2:$B$74),EXACT(B158,"Fish"),LOOKUP(A158,Fish!$A$2:$A$81,Fish!$B$2:$B$81),EXACT(B158,"Sea Creatures"),LOOKUP(A158,Sea!$A$2:$A$81,Sea!$B$2:$B$81))</f>
        <v>#N/A</v>
      </c>
    </row>
    <row r="159" spans="1:9">
      <c r="A159" s="28" t="s">
        <v>238</v>
      </c>
      <c r="B159" s="37" t="s">
        <v>239</v>
      </c>
      <c r="C159" s="37" t="s">
        <v>240</v>
      </c>
      <c r="D159" s="37" t="s">
        <v>241</v>
      </c>
      <c r="E159" s="38">
        <v>15000</v>
      </c>
      <c r="F159" s="38">
        <v>12000</v>
      </c>
      <c r="G159" s="38">
        <v>22500</v>
      </c>
      <c r="H159" s="39" t="b">
        <v>0</v>
      </c>
      <c r="I159" s="39" t="b">
        <f>_xlfn.IFS(EXACT(B159,"Bug"),LOOKUP(A159,Bug!$A$2:$A$81,Bug!$B$2:$B$81),EXACT(B159,"Fossil"),LOOKUP(A159,Fossils!$A$2:$A$74,Fossils!$B$2:$B$74),EXACT(B159,"Fish"),LOOKUP(A159,Fish!$A$2:$A$81,Fish!$B$2:$B$81),EXACT(B159,"Sea Creatures"),LOOKUP(A159,Sea!$A$2:$A$81,Sea!$B$2:$B$81))</f>
        <v>0</v>
      </c>
    </row>
    <row r="160" spans="1:9">
      <c r="A160" s="40" t="s">
        <v>242</v>
      </c>
      <c r="B160" s="41" t="s">
        <v>239</v>
      </c>
      <c r="C160" s="41" t="s">
        <v>240</v>
      </c>
      <c r="D160" s="41" t="s">
        <v>243</v>
      </c>
      <c r="E160" s="42">
        <v>15000</v>
      </c>
      <c r="F160" s="42">
        <v>12000</v>
      </c>
      <c r="G160" s="42">
        <v>22500</v>
      </c>
      <c r="H160" s="43" t="b">
        <v>0</v>
      </c>
      <c r="I160" s="43" t="b">
        <f>_xlfn.IFS(EXACT(B160,"Bug"),LOOKUP(A160,Bug!$A$2:$A$81,Bug!$B$2:$B$81),EXACT(B160,"Fossil"),LOOKUP(A160,Fossils!$A$2:$A$74,Fossils!$B$2:$B$74),EXACT(B160,"Fish"),LOOKUP(A160,Fish!$A$2:$A$81,Fish!$B$2:$B$81),EXACT(B160,"Sea Creatures"),LOOKUP(A160,Sea!$A$2:$A$81,Sea!$B$2:$B$81))</f>
        <v>0</v>
      </c>
    </row>
    <row r="161" spans="1:9">
      <c r="A161" s="28" t="s">
        <v>244</v>
      </c>
      <c r="B161" s="37" t="s">
        <v>239</v>
      </c>
      <c r="C161" s="37" t="s">
        <v>245</v>
      </c>
      <c r="D161" s="37" t="s">
        <v>246</v>
      </c>
      <c r="E161" s="38">
        <v>15000</v>
      </c>
      <c r="F161" s="38">
        <v>12000</v>
      </c>
      <c r="G161" s="38">
        <v>22500</v>
      </c>
      <c r="H161" s="39" t="b">
        <v>0</v>
      </c>
      <c r="I161" s="39" t="b">
        <f>_xlfn.IFS(EXACT(B161,"Bug"),LOOKUP(A161,Bug!$A$2:$A$81,Bug!$B$2:$B$81),EXACT(B161,"Fossil"),LOOKUP(A161,Fossils!$A$2:$A$74,Fossils!$B$2:$B$74),EXACT(B161,"Fish"),LOOKUP(A161,Fish!$A$2:$A$81,Fish!$B$2:$B$81),EXACT(B161,"Sea Creatures"),LOOKUP(A161,Sea!$A$2:$A$81,Sea!$B$2:$B$81))</f>
        <v>0</v>
      </c>
    </row>
    <row r="162" spans="1:9">
      <c r="A162" s="40" t="s">
        <v>247</v>
      </c>
      <c r="B162" s="41" t="s">
        <v>239</v>
      </c>
      <c r="C162" s="41" t="s">
        <v>240</v>
      </c>
      <c r="D162" s="41" t="s">
        <v>248</v>
      </c>
      <c r="E162" s="42">
        <v>15000</v>
      </c>
      <c r="F162" s="42">
        <v>12000</v>
      </c>
      <c r="G162" s="42">
        <v>22500</v>
      </c>
      <c r="H162" s="43" t="b">
        <v>0</v>
      </c>
      <c r="I162" s="43" t="b">
        <f>_xlfn.IFS(EXACT(B162,"Bug"),LOOKUP(A162,Bug!$A$2:$A$81,Bug!$B$2:$B$81),EXACT(B162,"Fossil"),LOOKUP(A162,Fossils!$A$2:$A$74,Fossils!$B$2:$B$74),EXACT(B162,"Fish"),LOOKUP(A162,Fish!$A$2:$A$81,Fish!$B$2:$B$81),EXACT(B162,"Sea Creatures"),LOOKUP(A162,Sea!$A$2:$A$81,Sea!$B$2:$B$81))</f>
        <v>0</v>
      </c>
    </row>
    <row r="163" spans="1:9">
      <c r="A163" s="28" t="s">
        <v>249</v>
      </c>
      <c r="B163" s="37" t="s">
        <v>239</v>
      </c>
      <c r="C163" s="37" t="s">
        <v>250</v>
      </c>
      <c r="D163" s="37" t="s">
        <v>251</v>
      </c>
      <c r="E163" s="38">
        <v>15000</v>
      </c>
      <c r="F163" s="38">
        <v>12000</v>
      </c>
      <c r="G163" s="38">
        <v>22500</v>
      </c>
      <c r="H163" s="39" t="b">
        <v>0</v>
      </c>
      <c r="I163" s="39" t="b">
        <f>_xlfn.IFS(EXACT(B163,"Bug"),LOOKUP(A163,Bug!$A$2:$A$81,Bug!$B$2:$B$81),EXACT(B163,"Fossil"),LOOKUP(A163,Fossils!$A$2:$A$74,Fossils!$B$2:$B$74),EXACT(B163,"Fish"),LOOKUP(A163,Fish!$A$2:$A$81,Fish!$B$2:$B$81),EXACT(B163,"Sea Creatures"),LOOKUP(A163,Sea!$A$2:$A$81,Sea!$B$2:$B$81))</f>
        <v>0</v>
      </c>
    </row>
    <row r="164" spans="1:9">
      <c r="A164" s="40" t="s">
        <v>252</v>
      </c>
      <c r="B164" s="41" t="s">
        <v>239</v>
      </c>
      <c r="C164" s="41" t="s">
        <v>245</v>
      </c>
      <c r="D164" s="41" t="s">
        <v>251</v>
      </c>
      <c r="E164" s="42">
        <v>15000</v>
      </c>
      <c r="F164" s="42">
        <v>12000</v>
      </c>
      <c r="G164" s="42">
        <v>22500</v>
      </c>
      <c r="H164" s="43" t="b">
        <v>0</v>
      </c>
      <c r="I164" s="43" t="b">
        <f>_xlfn.IFS(EXACT(B164,"Bug"),LOOKUP(A164,Bug!$A$2:$A$81,Bug!$B$2:$B$81),EXACT(B164,"Fossil"),LOOKUP(A164,Fossils!$A$2:$A$74,Fossils!$B$2:$B$74),EXACT(B164,"Fish"),LOOKUP(A164,Fish!$A$2:$A$81,Fish!$B$2:$B$81),EXACT(B164,"Sea Creatures"),LOOKUP(A164,Sea!$A$2:$A$81,Sea!$B$2:$B$81))</f>
        <v>0</v>
      </c>
    </row>
    <row r="165" spans="1:9">
      <c r="A165" s="28" t="s">
        <v>253</v>
      </c>
      <c r="B165" s="37" t="s">
        <v>239</v>
      </c>
      <c r="C165" s="37" t="s">
        <v>240</v>
      </c>
      <c r="D165" s="37" t="s">
        <v>243</v>
      </c>
      <c r="E165" s="38">
        <v>13000</v>
      </c>
      <c r="F165" s="38">
        <v>10400</v>
      </c>
      <c r="G165" s="38">
        <v>19500</v>
      </c>
      <c r="H165" s="39" t="b">
        <v>0</v>
      </c>
      <c r="I165" s="39" t="b">
        <f>_xlfn.IFS(EXACT(B165,"Bug"),LOOKUP(A165,Bug!$A$2:$A$81,Bug!$B$2:$B$81),EXACT(B165,"Fossil"),LOOKUP(A165,Fossils!$A$2:$A$74,Fossils!$B$2:$B$74),EXACT(B165,"Fish"),LOOKUP(A165,Fish!$A$2:$A$81,Fish!$B$2:$B$81),EXACT(B165,"Sea Creatures"),LOOKUP(A165,Sea!$A$2:$A$81,Sea!$B$2:$B$81))</f>
        <v>0</v>
      </c>
    </row>
    <row r="166" spans="1:9">
      <c r="A166" s="40" t="s">
        <v>254</v>
      </c>
      <c r="B166" s="41" t="s">
        <v>239</v>
      </c>
      <c r="C166" s="41" t="s">
        <v>240</v>
      </c>
      <c r="D166" s="41" t="s">
        <v>243</v>
      </c>
      <c r="E166" s="42">
        <v>12000</v>
      </c>
      <c r="F166" s="42">
        <v>9600</v>
      </c>
      <c r="G166" s="42">
        <v>18000</v>
      </c>
      <c r="H166" s="43" t="b">
        <v>0</v>
      </c>
      <c r="I166" s="43" t="b">
        <f>_xlfn.IFS(EXACT(B166,"Bug"),LOOKUP(A166,Bug!$A$2:$A$81,Bug!$B$2:$B$81),EXACT(B166,"Fossil"),LOOKUP(A166,Fossils!$A$2:$A$74,Fossils!$B$2:$B$74),EXACT(B166,"Fish"),LOOKUP(A166,Fish!$A$2:$A$81,Fish!$B$2:$B$81),EXACT(B166,"Sea Creatures"),LOOKUP(A166,Sea!$A$2:$A$81,Sea!$B$2:$B$81))</f>
        <v>0</v>
      </c>
    </row>
    <row r="167" spans="1:9">
      <c r="A167" s="28" t="s">
        <v>255</v>
      </c>
      <c r="B167" s="37" t="s">
        <v>239</v>
      </c>
      <c r="C167" s="37" t="s">
        <v>250</v>
      </c>
      <c r="D167" s="37" t="s">
        <v>241</v>
      </c>
      <c r="E167" s="38">
        <v>10000</v>
      </c>
      <c r="F167" s="38">
        <v>8000</v>
      </c>
      <c r="G167" s="38">
        <v>15000</v>
      </c>
      <c r="H167" s="39" t="b">
        <v>0</v>
      </c>
      <c r="I167" s="39" t="b">
        <f>_xlfn.IFS(EXACT(B167,"Bug"),LOOKUP(A167,Bug!$A$2:$A$81,Bug!$B$2:$B$81),EXACT(B167,"Fossil"),LOOKUP(A167,Fossils!$A$2:$A$74,Fossils!$B$2:$B$74),EXACT(B167,"Fish"),LOOKUP(A167,Fish!$A$2:$A$81,Fish!$B$2:$B$81),EXACT(B167,"Sea Creatures"),LOOKUP(A167,Sea!$A$2:$A$81,Sea!$B$2:$B$81))</f>
        <v>0</v>
      </c>
    </row>
    <row r="168" spans="1:9">
      <c r="A168" s="40" t="s">
        <v>256</v>
      </c>
      <c r="B168" s="41" t="s">
        <v>239</v>
      </c>
      <c r="C168" s="41" t="s">
        <v>257</v>
      </c>
      <c r="D168" s="41" t="s">
        <v>241</v>
      </c>
      <c r="E168" s="42">
        <v>10000</v>
      </c>
      <c r="F168" s="42">
        <v>8000</v>
      </c>
      <c r="G168" s="42">
        <v>15000</v>
      </c>
      <c r="H168" s="43" t="b">
        <v>0</v>
      </c>
      <c r="I168" s="43" t="b">
        <f>_xlfn.IFS(EXACT(B168,"Bug"),LOOKUP(A168,Bug!$A$2:$A$81,Bug!$B$2:$B$81),EXACT(B168,"Fossil"),LOOKUP(A168,Fossils!$A$2:$A$74,Fossils!$B$2:$B$74),EXACT(B168,"Fish"),LOOKUP(A168,Fish!$A$2:$A$81,Fish!$B$2:$B$81),EXACT(B168,"Sea Creatures"),LOOKUP(A168,Sea!$A$2:$A$81,Sea!$B$2:$B$81))</f>
        <v>0</v>
      </c>
    </row>
    <row r="169" spans="1:9">
      <c r="A169" s="28" t="s">
        <v>258</v>
      </c>
      <c r="B169" s="37" t="s">
        <v>239</v>
      </c>
      <c r="C169" s="37" t="s">
        <v>240</v>
      </c>
      <c r="D169" s="37" t="s">
        <v>241</v>
      </c>
      <c r="E169" s="38">
        <v>10000</v>
      </c>
      <c r="F169" s="38">
        <v>8000</v>
      </c>
      <c r="G169" s="38">
        <v>15000</v>
      </c>
      <c r="H169" s="39" t="b">
        <v>0</v>
      </c>
      <c r="I169" s="39" t="b">
        <f>_xlfn.IFS(EXACT(B169,"Bug"),LOOKUP(A169,Bug!$A$2:$A$81,Bug!$B$2:$B$81),EXACT(B169,"Fossil"),LOOKUP(A169,Fossils!$A$2:$A$74,Fossils!$B$2:$B$74),EXACT(B169,"Fish"),LOOKUP(A169,Fish!$A$2:$A$81,Fish!$B$2:$B$81),EXACT(B169,"Sea Creatures"),LOOKUP(A169,Sea!$A$2:$A$81,Sea!$B$2:$B$81))</f>
        <v>0</v>
      </c>
    </row>
    <row r="170" spans="1:9">
      <c r="A170" s="40" t="s">
        <v>259</v>
      </c>
      <c r="B170" s="41" t="s">
        <v>239</v>
      </c>
      <c r="C170" s="41" t="s">
        <v>260</v>
      </c>
      <c r="D170" s="41" t="s">
        <v>241</v>
      </c>
      <c r="E170" s="42">
        <v>10000</v>
      </c>
      <c r="F170" s="42">
        <v>8000</v>
      </c>
      <c r="G170" s="42">
        <v>15000</v>
      </c>
      <c r="H170" s="43" t="b">
        <v>0</v>
      </c>
      <c r="I170" s="43" t="b">
        <f>_xlfn.IFS(EXACT(B170,"Bug"),LOOKUP(A170,Bug!$A$2:$A$81,Bug!$B$2:$B$81),EXACT(B170,"Fossil"),LOOKUP(A170,Fossils!$A$2:$A$74,Fossils!$B$2:$B$74),EXACT(B170,"Fish"),LOOKUP(A170,Fish!$A$2:$A$81,Fish!$B$2:$B$81),EXACT(B170,"Sea Creatures"),LOOKUP(A170,Sea!$A$2:$A$81,Sea!$B$2:$B$81))</f>
        <v>0</v>
      </c>
    </row>
    <row r="171" spans="1:9">
      <c r="A171" s="28" t="s">
        <v>261</v>
      </c>
      <c r="B171" s="37" t="s">
        <v>239</v>
      </c>
      <c r="C171" s="37" t="s">
        <v>250</v>
      </c>
      <c r="D171" s="37" t="s">
        <v>262</v>
      </c>
      <c r="E171" s="38">
        <v>10000</v>
      </c>
      <c r="F171" s="38">
        <v>8000</v>
      </c>
      <c r="G171" s="38">
        <v>15000</v>
      </c>
      <c r="H171" s="39" t="b">
        <v>0</v>
      </c>
      <c r="I171" s="39" t="b">
        <f>_xlfn.IFS(EXACT(B171,"Bug"),LOOKUP(A171,Bug!$A$2:$A$81,Bug!$B$2:$B$81),EXACT(B171,"Fossil"),LOOKUP(A171,Fossils!$A$2:$A$74,Fossils!$B$2:$B$74),EXACT(B171,"Fish"),LOOKUP(A171,Fish!$A$2:$A$81,Fish!$B$2:$B$81),EXACT(B171,"Sea Creatures"),LOOKUP(A171,Sea!$A$2:$A$81,Sea!$B$2:$B$81))</f>
        <v>0</v>
      </c>
    </row>
    <row r="172" spans="1:9">
      <c r="A172" s="40" t="s">
        <v>263</v>
      </c>
      <c r="B172" s="41" t="s">
        <v>239</v>
      </c>
      <c r="C172" s="41" t="s">
        <v>240</v>
      </c>
      <c r="D172" s="41" t="s">
        <v>241</v>
      </c>
      <c r="E172" s="42">
        <v>9000</v>
      </c>
      <c r="F172" s="42">
        <v>7200</v>
      </c>
      <c r="G172" s="42">
        <v>13500</v>
      </c>
      <c r="H172" s="43" t="b">
        <v>0</v>
      </c>
      <c r="I172" s="43" t="b">
        <f>_xlfn.IFS(EXACT(B172,"Bug"),LOOKUP(A172,Bug!$A$2:$A$81,Bug!$B$2:$B$81),EXACT(B172,"Fossil"),LOOKUP(A172,Fossils!$A$2:$A$74,Fossils!$B$2:$B$74),EXACT(B172,"Fish"),LOOKUP(A172,Fish!$A$2:$A$81,Fish!$B$2:$B$81),EXACT(B172,"Sea Creatures"),LOOKUP(A172,Sea!$A$2:$A$81,Sea!$B$2:$B$81))</f>
        <v>0</v>
      </c>
    </row>
    <row r="173" spans="1:9">
      <c r="A173" s="28" t="s">
        <v>264</v>
      </c>
      <c r="B173" s="37" t="s">
        <v>239</v>
      </c>
      <c r="C173" s="37" t="s">
        <v>240</v>
      </c>
      <c r="D173" s="37" t="s">
        <v>243</v>
      </c>
      <c r="E173" s="38">
        <v>8000</v>
      </c>
      <c r="F173" s="38">
        <v>6400</v>
      </c>
      <c r="G173" s="38">
        <v>12000</v>
      </c>
      <c r="H173" s="39" t="b">
        <v>0</v>
      </c>
      <c r="I173" s="39" t="b">
        <f>_xlfn.IFS(EXACT(B173,"Bug"),LOOKUP(A173,Bug!$A$2:$A$81,Bug!$B$2:$B$81),EXACT(B173,"Fossil"),LOOKUP(A173,Fossils!$A$2:$A$74,Fossils!$B$2:$B$74),EXACT(B173,"Fish"),LOOKUP(A173,Fish!$A$2:$A$81,Fish!$B$2:$B$81),EXACT(B173,"Sea Creatures"),LOOKUP(A173,Sea!$A$2:$A$81,Sea!$B$2:$B$81))</f>
        <v>0</v>
      </c>
    </row>
    <row r="174" spans="1:9">
      <c r="A174" s="40" t="s">
        <v>265</v>
      </c>
      <c r="B174" s="41" t="s">
        <v>239</v>
      </c>
      <c r="C174" s="41" t="s">
        <v>257</v>
      </c>
      <c r="D174" s="41" t="s">
        <v>241</v>
      </c>
      <c r="E174" s="42">
        <v>7000</v>
      </c>
      <c r="F174" s="42">
        <v>5600</v>
      </c>
      <c r="G174" s="42">
        <v>10500</v>
      </c>
      <c r="H174" s="43" t="b">
        <v>0</v>
      </c>
      <c r="I174" s="43" t="b">
        <f>_xlfn.IFS(EXACT(B174,"Bug"),LOOKUP(A174,Bug!$A$2:$A$81,Bug!$B$2:$B$81),EXACT(B174,"Fossil"),LOOKUP(A174,Fossils!$A$2:$A$74,Fossils!$B$2:$B$74),EXACT(B174,"Fish"),LOOKUP(A174,Fish!$A$2:$A$81,Fish!$B$2:$B$81),EXACT(B174,"Sea Creatures"),LOOKUP(A174,Sea!$A$2:$A$81,Sea!$B$2:$B$81))</f>
        <v>0</v>
      </c>
    </row>
    <row r="175" spans="1:9">
      <c r="A175" s="28" t="s">
        <v>266</v>
      </c>
      <c r="B175" s="37" t="s">
        <v>239</v>
      </c>
      <c r="C175" s="37" t="s">
        <v>267</v>
      </c>
      <c r="D175" s="37" t="s">
        <v>251</v>
      </c>
      <c r="E175" s="38">
        <v>6000</v>
      </c>
      <c r="F175" s="38">
        <v>4800</v>
      </c>
      <c r="G175" s="38">
        <v>9000</v>
      </c>
      <c r="H175" s="39" t="b">
        <v>0</v>
      </c>
      <c r="I175" s="39" t="b">
        <f>_xlfn.IFS(EXACT(B175,"Bug"),LOOKUP(A175,Bug!$A$2:$A$81,Bug!$B$2:$B$81),EXACT(B175,"Fossil"),LOOKUP(A175,Fossils!$A$2:$A$74,Fossils!$B$2:$B$74),EXACT(B175,"Fish"),LOOKUP(A175,Fish!$A$2:$A$81,Fish!$B$2:$B$81),EXACT(B175,"Sea Creatures"),LOOKUP(A175,Sea!$A$2:$A$81,Sea!$B$2:$B$81))</f>
        <v>0</v>
      </c>
    </row>
    <row r="176" spans="1:9">
      <c r="A176" s="40" t="s">
        <v>268</v>
      </c>
      <c r="B176" s="41" t="s">
        <v>239</v>
      </c>
      <c r="C176" s="41" t="s">
        <v>257</v>
      </c>
      <c r="D176" s="41" t="s">
        <v>251</v>
      </c>
      <c r="E176" s="42">
        <v>6000</v>
      </c>
      <c r="F176" s="42">
        <v>4800</v>
      </c>
      <c r="G176" s="42">
        <v>9000</v>
      </c>
      <c r="H176" s="43" t="b">
        <v>0</v>
      </c>
      <c r="I176" s="43" t="b">
        <f>_xlfn.IFS(EXACT(B176,"Bug"),LOOKUP(A176,Bug!$A$2:$A$81,Bug!$B$2:$B$81),EXACT(B176,"Fossil"),LOOKUP(A176,Fossils!$A$2:$A$74,Fossils!$B$2:$B$74),EXACT(B176,"Fish"),LOOKUP(A176,Fish!$A$2:$A$81,Fish!$B$2:$B$81),EXACT(B176,"Sea Creatures"),LOOKUP(A176,Sea!$A$2:$A$81,Sea!$B$2:$B$81))</f>
        <v>0</v>
      </c>
    </row>
    <row r="177" spans="1:9">
      <c r="A177" s="28" t="s">
        <v>269</v>
      </c>
      <c r="B177" s="37" t="s">
        <v>239</v>
      </c>
      <c r="C177" s="37" t="s">
        <v>267</v>
      </c>
      <c r="D177" s="37" t="s">
        <v>262</v>
      </c>
      <c r="E177" s="38">
        <v>5500</v>
      </c>
      <c r="F177" s="38">
        <v>4400</v>
      </c>
      <c r="G177" s="38">
        <v>8250</v>
      </c>
      <c r="H177" s="39" t="b">
        <v>0</v>
      </c>
      <c r="I177" s="39" t="b">
        <f>_xlfn.IFS(EXACT(B177,"Bug"),LOOKUP(A177,Bug!$A$2:$A$81,Bug!$B$2:$B$81),EXACT(B177,"Fossil"),LOOKUP(A177,Fossils!$A$2:$A$74,Fossils!$B$2:$B$74),EXACT(B177,"Fish"),LOOKUP(A177,Fish!$A$2:$A$81,Fish!$B$2:$B$81),EXACT(B177,"Sea Creatures"),LOOKUP(A177,Sea!$A$2:$A$81,Sea!$B$2:$B$81))</f>
        <v>0</v>
      </c>
    </row>
    <row r="178" spans="1:9">
      <c r="A178" s="40" t="s">
        <v>270</v>
      </c>
      <c r="B178" s="41" t="s">
        <v>239</v>
      </c>
      <c r="C178" s="41" t="s">
        <v>250</v>
      </c>
      <c r="D178" s="41" t="s">
        <v>262</v>
      </c>
      <c r="E178" s="42">
        <v>5000</v>
      </c>
      <c r="F178" s="42">
        <v>4000</v>
      </c>
      <c r="G178" s="42">
        <v>7500</v>
      </c>
      <c r="H178" s="43" t="b">
        <v>0</v>
      </c>
      <c r="I178" s="43" t="b">
        <f>_xlfn.IFS(EXACT(B178,"Bug"),LOOKUP(A178,Bug!$A$2:$A$81,Bug!$B$2:$B$81),EXACT(B178,"Fossil"),LOOKUP(A178,Fossils!$A$2:$A$74,Fossils!$B$2:$B$74),EXACT(B178,"Fish"),LOOKUP(A178,Fish!$A$2:$A$81,Fish!$B$2:$B$81),EXACT(B178,"Sea Creatures"),LOOKUP(A178,Sea!$A$2:$A$81,Sea!$B$2:$B$81))</f>
        <v>0</v>
      </c>
    </row>
    <row r="179" spans="1:9">
      <c r="A179" s="28" t="s">
        <v>271</v>
      </c>
      <c r="B179" s="37" t="s">
        <v>239</v>
      </c>
      <c r="C179" s="37" t="s">
        <v>240</v>
      </c>
      <c r="D179" s="37" t="s">
        <v>246</v>
      </c>
      <c r="E179" s="38">
        <v>5000</v>
      </c>
      <c r="F179" s="38">
        <v>4000</v>
      </c>
      <c r="G179" s="38">
        <v>7500</v>
      </c>
      <c r="H179" s="39" t="b">
        <v>0</v>
      </c>
      <c r="I179" s="39" t="b">
        <f>_xlfn.IFS(EXACT(B179,"Bug"),LOOKUP(A179,Bug!$A$2:$A$81,Bug!$B$2:$B$81),EXACT(B179,"Fossil"),LOOKUP(A179,Fossils!$A$2:$A$74,Fossils!$B$2:$B$74),EXACT(B179,"Fish"),LOOKUP(A179,Fish!$A$2:$A$81,Fish!$B$2:$B$81),EXACT(B179,"Sea Creatures"),LOOKUP(A179,Sea!$A$2:$A$81,Sea!$B$2:$B$81))</f>
        <v>0</v>
      </c>
    </row>
    <row r="180" spans="1:9">
      <c r="A180" s="40" t="s">
        <v>272</v>
      </c>
      <c r="B180" s="41" t="s">
        <v>239</v>
      </c>
      <c r="C180" s="41" t="s">
        <v>240</v>
      </c>
      <c r="D180" s="41" t="s">
        <v>246</v>
      </c>
      <c r="E180" s="42">
        <v>5000</v>
      </c>
      <c r="F180" s="42">
        <v>4000</v>
      </c>
      <c r="G180" s="42">
        <v>7500</v>
      </c>
      <c r="H180" s="43" t="b">
        <v>0</v>
      </c>
      <c r="I180" s="43" t="b">
        <f>_xlfn.IFS(EXACT(B180,"Bug"),LOOKUP(A180,Bug!$A$2:$A$81,Bug!$B$2:$B$81),EXACT(B180,"Fossil"),LOOKUP(A180,Fossils!$A$2:$A$74,Fossils!$B$2:$B$74),EXACT(B180,"Fish"),LOOKUP(A180,Fish!$A$2:$A$81,Fish!$B$2:$B$81),EXACT(B180,"Sea Creatures"),LOOKUP(A180,Sea!$A$2:$A$81,Sea!$B$2:$B$81))</f>
        <v>0</v>
      </c>
    </row>
    <row r="181" spans="1:9">
      <c r="A181" s="28" t="s">
        <v>273</v>
      </c>
      <c r="B181" s="37" t="s">
        <v>239</v>
      </c>
      <c r="C181" s="37" t="s">
        <v>267</v>
      </c>
      <c r="D181" s="37" t="s">
        <v>248</v>
      </c>
      <c r="E181" s="38">
        <v>4500</v>
      </c>
      <c r="F181" s="38">
        <v>3600</v>
      </c>
      <c r="G181" s="38">
        <v>6750</v>
      </c>
      <c r="H181" s="39" t="b">
        <v>0</v>
      </c>
      <c r="I181" s="39" t="b">
        <f>_xlfn.IFS(EXACT(B181,"Bug"),LOOKUP(A181,Bug!$A$2:$A$81,Bug!$B$2:$B$81),EXACT(B181,"Fossil"),LOOKUP(A181,Fossils!$A$2:$A$74,Fossils!$B$2:$B$74),EXACT(B181,"Fish"),LOOKUP(A181,Fish!$A$2:$A$81,Fish!$B$2:$B$81),EXACT(B181,"Sea Creatures"),LOOKUP(A181,Sea!$A$2:$A$81,Sea!$B$2:$B$81))</f>
        <v>0</v>
      </c>
    </row>
    <row r="182" spans="1:9">
      <c r="A182" s="40" t="s">
        <v>274</v>
      </c>
      <c r="B182" s="41" t="s">
        <v>239</v>
      </c>
      <c r="C182" s="41" t="s">
        <v>257</v>
      </c>
      <c r="D182" s="41" t="s">
        <v>251</v>
      </c>
      <c r="E182" s="42">
        <v>4500</v>
      </c>
      <c r="F182" s="42">
        <v>3600</v>
      </c>
      <c r="G182" s="42">
        <v>6750</v>
      </c>
      <c r="H182" s="43" t="b">
        <v>0</v>
      </c>
      <c r="I182" s="43" t="b">
        <f>_xlfn.IFS(EXACT(B182,"Bug"),LOOKUP(A182,Bug!$A$2:$A$81,Bug!$B$2:$B$81),EXACT(B182,"Fossil"),LOOKUP(A182,Fossils!$A$2:$A$74,Fossils!$B$2:$B$74),EXACT(B182,"Fish"),LOOKUP(A182,Fish!$A$2:$A$81,Fish!$B$2:$B$81),EXACT(B182,"Sea Creatures"),LOOKUP(A182,Sea!$A$2:$A$81,Sea!$B$2:$B$81))</f>
        <v>0</v>
      </c>
    </row>
    <row r="183" spans="1:9">
      <c r="A183" s="28" t="s">
        <v>275</v>
      </c>
      <c r="B183" s="37" t="s">
        <v>239</v>
      </c>
      <c r="C183" s="37" t="s">
        <v>267</v>
      </c>
      <c r="D183" s="37" t="s">
        <v>262</v>
      </c>
      <c r="E183" s="38">
        <v>4000</v>
      </c>
      <c r="F183" s="38">
        <v>3200</v>
      </c>
      <c r="G183" s="38">
        <v>6000</v>
      </c>
      <c r="H183" s="39" t="b">
        <v>0</v>
      </c>
      <c r="I183" s="39" t="b">
        <f>_xlfn.IFS(EXACT(B183,"Bug"),LOOKUP(A183,Bug!$A$2:$A$81,Bug!$B$2:$B$81),EXACT(B183,"Fossil"),LOOKUP(A183,Fossils!$A$2:$A$74,Fossils!$B$2:$B$74),EXACT(B183,"Fish"),LOOKUP(A183,Fish!$A$2:$A$81,Fish!$B$2:$B$81),EXACT(B183,"Sea Creatures"),LOOKUP(A183,Sea!$A$2:$A$81,Sea!$B$2:$B$81))</f>
        <v>0</v>
      </c>
    </row>
    <row r="184" spans="1:9">
      <c r="A184" s="40" t="s">
        <v>276</v>
      </c>
      <c r="B184" s="41" t="s">
        <v>239</v>
      </c>
      <c r="C184" s="41" t="s">
        <v>250</v>
      </c>
      <c r="D184" s="41" t="s">
        <v>262</v>
      </c>
      <c r="E184" s="42">
        <v>4000</v>
      </c>
      <c r="F184" s="42">
        <v>3200</v>
      </c>
      <c r="G184" s="42">
        <v>6000</v>
      </c>
      <c r="H184" s="43" t="b">
        <v>0</v>
      </c>
      <c r="I184" s="43" t="b">
        <f>_xlfn.IFS(EXACT(B184,"Bug"),LOOKUP(A184,Bug!$A$2:$A$81,Bug!$B$2:$B$81),EXACT(B184,"Fossil"),LOOKUP(A184,Fossils!$A$2:$A$74,Fossils!$B$2:$B$74),EXACT(B184,"Fish"),LOOKUP(A184,Fish!$A$2:$A$81,Fish!$B$2:$B$81),EXACT(B184,"Sea Creatures"),LOOKUP(A184,Sea!$A$2:$A$81,Sea!$B$2:$B$81))</f>
        <v>0</v>
      </c>
    </row>
    <row r="185" spans="1:9">
      <c r="A185" s="28" t="s">
        <v>277</v>
      </c>
      <c r="B185" s="37" t="s">
        <v>239</v>
      </c>
      <c r="C185" s="37" t="s">
        <v>240</v>
      </c>
      <c r="D185" s="37" t="s">
        <v>243</v>
      </c>
      <c r="E185" s="38">
        <v>4000</v>
      </c>
      <c r="F185" s="38">
        <v>3200</v>
      </c>
      <c r="G185" s="38">
        <v>6000</v>
      </c>
      <c r="H185" s="39" t="b">
        <v>0</v>
      </c>
      <c r="I185" s="39" t="b">
        <f>_xlfn.IFS(EXACT(B185,"Bug"),LOOKUP(A185,Bug!$A$2:$A$81,Bug!$B$2:$B$81),EXACT(B185,"Fossil"),LOOKUP(A185,Fossils!$A$2:$A$74,Fossils!$B$2:$B$74),EXACT(B185,"Fish"),LOOKUP(A185,Fish!$A$2:$A$81,Fish!$B$2:$B$81),EXACT(B185,"Sea Creatures"),LOOKUP(A185,Sea!$A$2:$A$81,Sea!$B$2:$B$81))</f>
        <v>0</v>
      </c>
    </row>
    <row r="186" spans="1:9">
      <c r="A186" s="40" t="s">
        <v>278</v>
      </c>
      <c r="B186" s="41" t="s">
        <v>239</v>
      </c>
      <c r="C186" s="41" t="s">
        <v>245</v>
      </c>
      <c r="D186" s="41" t="s">
        <v>246</v>
      </c>
      <c r="E186" s="42">
        <v>3800</v>
      </c>
      <c r="F186" s="42">
        <v>3040</v>
      </c>
      <c r="G186" s="42">
        <v>5700</v>
      </c>
      <c r="H186" s="43" t="b">
        <v>0</v>
      </c>
      <c r="I186" s="43" t="b">
        <f>_xlfn.IFS(EXACT(B186,"Bug"),LOOKUP(A186,Bug!$A$2:$A$81,Bug!$B$2:$B$81),EXACT(B186,"Fossil"),LOOKUP(A186,Fossils!$A$2:$A$74,Fossils!$B$2:$B$74),EXACT(B186,"Fish"),LOOKUP(A186,Fish!$A$2:$A$81,Fish!$B$2:$B$81),EXACT(B186,"Sea Creatures"),LOOKUP(A186,Sea!$A$2:$A$81,Sea!$B$2:$B$81))</f>
        <v>0</v>
      </c>
    </row>
    <row r="187" spans="1:9">
      <c r="A187" s="28" t="s">
        <v>279</v>
      </c>
      <c r="B187" s="37" t="s">
        <v>239</v>
      </c>
      <c r="C187" s="37" t="s">
        <v>250</v>
      </c>
      <c r="D187" s="37" t="s">
        <v>262</v>
      </c>
      <c r="E187" s="38">
        <v>3750</v>
      </c>
      <c r="F187" s="38">
        <v>3000</v>
      </c>
      <c r="G187" s="38">
        <v>5625</v>
      </c>
      <c r="H187" s="39" t="b">
        <v>0</v>
      </c>
      <c r="I187" s="39" t="b">
        <f>_xlfn.IFS(EXACT(B187,"Bug"),LOOKUP(A187,Bug!$A$2:$A$81,Bug!$B$2:$B$81),EXACT(B187,"Fossil"),LOOKUP(A187,Fossils!$A$2:$A$74,Fossils!$B$2:$B$74),EXACT(B187,"Fish"),LOOKUP(A187,Fish!$A$2:$A$81,Fish!$B$2:$B$81),EXACT(B187,"Sea Creatures"),LOOKUP(A187,Sea!$A$2:$A$81,Sea!$B$2:$B$81))</f>
        <v>0</v>
      </c>
    </row>
    <row r="188" spans="1:9">
      <c r="A188" s="40" t="s">
        <v>280</v>
      </c>
      <c r="B188" s="41" t="s">
        <v>239</v>
      </c>
      <c r="C188" s="41" t="s">
        <v>240</v>
      </c>
      <c r="D188" s="41" t="s">
        <v>262</v>
      </c>
      <c r="E188" s="42">
        <v>3000</v>
      </c>
      <c r="F188" s="42">
        <v>2400</v>
      </c>
      <c r="G188" s="42">
        <v>4500</v>
      </c>
      <c r="H188" s="43" t="b">
        <v>0</v>
      </c>
      <c r="I188" s="43" t="b">
        <f>_xlfn.IFS(EXACT(B188,"Bug"),LOOKUP(A188,Bug!$A$2:$A$81,Bug!$B$2:$B$81),EXACT(B188,"Fossil"),LOOKUP(A188,Fossils!$A$2:$A$74,Fossils!$B$2:$B$74),EXACT(B188,"Fish"),LOOKUP(A188,Fish!$A$2:$A$81,Fish!$B$2:$B$81),EXACT(B188,"Sea Creatures"),LOOKUP(A188,Sea!$A$2:$A$81,Sea!$B$2:$B$81))</f>
        <v>0</v>
      </c>
    </row>
    <row r="189" spans="1:9">
      <c r="A189" s="28" t="s">
        <v>281</v>
      </c>
      <c r="B189" s="37" t="s">
        <v>239</v>
      </c>
      <c r="C189" s="37" t="s">
        <v>250</v>
      </c>
      <c r="D189" s="37" t="s">
        <v>248</v>
      </c>
      <c r="E189" s="38">
        <v>3000</v>
      </c>
      <c r="F189" s="38">
        <v>2400</v>
      </c>
      <c r="G189" s="38">
        <v>4500</v>
      </c>
      <c r="H189" s="39" t="b">
        <v>0</v>
      </c>
      <c r="I189" s="39" t="b">
        <f>_xlfn.IFS(EXACT(B189,"Bug"),LOOKUP(A189,Bug!$A$2:$A$81,Bug!$B$2:$B$81),EXACT(B189,"Fossil"),LOOKUP(A189,Fossils!$A$2:$A$74,Fossils!$B$2:$B$74),EXACT(B189,"Fish"),LOOKUP(A189,Fish!$A$2:$A$81,Fish!$B$2:$B$81),EXACT(B189,"Sea Creatures"),LOOKUP(A189,Sea!$A$2:$A$81,Sea!$B$2:$B$81))</f>
        <v>0</v>
      </c>
    </row>
    <row r="190" spans="1:9">
      <c r="A190" s="40" t="s">
        <v>282</v>
      </c>
      <c r="B190" s="41" t="s">
        <v>239</v>
      </c>
      <c r="C190" s="41" t="s">
        <v>240</v>
      </c>
      <c r="D190" s="41" t="s">
        <v>251</v>
      </c>
      <c r="E190" s="42">
        <v>3000</v>
      </c>
      <c r="F190" s="42">
        <v>2400</v>
      </c>
      <c r="G190" s="42">
        <v>4500</v>
      </c>
      <c r="H190" s="43" t="b">
        <v>0</v>
      </c>
      <c r="I190" s="43" t="b">
        <f>_xlfn.IFS(EXACT(B190,"Bug"),LOOKUP(A190,Bug!$A$2:$A$81,Bug!$B$2:$B$81),EXACT(B190,"Fossil"),LOOKUP(A190,Fossils!$A$2:$A$74,Fossils!$B$2:$B$74),EXACT(B190,"Fish"),LOOKUP(A190,Fish!$A$2:$A$81,Fish!$B$2:$B$81),EXACT(B190,"Sea Creatures"),LOOKUP(A190,Sea!$A$2:$A$81,Sea!$B$2:$B$81))</f>
        <v>0</v>
      </c>
    </row>
    <row r="191" spans="1:9">
      <c r="A191" s="28" t="s">
        <v>283</v>
      </c>
      <c r="B191" s="37" t="s">
        <v>239</v>
      </c>
      <c r="C191" s="37" t="s">
        <v>240</v>
      </c>
      <c r="D191" s="37" t="s">
        <v>262</v>
      </c>
      <c r="E191" s="38">
        <v>2500</v>
      </c>
      <c r="F191" s="38">
        <v>2000</v>
      </c>
      <c r="G191" s="38">
        <v>3750</v>
      </c>
      <c r="H191" s="39" t="b">
        <v>0</v>
      </c>
      <c r="I191" s="39" t="b">
        <f>_xlfn.IFS(EXACT(B191,"Bug"),LOOKUP(A191,Bug!$A$2:$A$81,Bug!$B$2:$B$81),EXACT(B191,"Fossil"),LOOKUP(A191,Fossils!$A$2:$A$74,Fossils!$B$2:$B$74),EXACT(B191,"Fish"),LOOKUP(A191,Fish!$A$2:$A$81,Fish!$B$2:$B$81),EXACT(B191,"Sea Creatures"),LOOKUP(A191,Sea!$A$2:$A$81,Sea!$B$2:$B$81))</f>
        <v>0</v>
      </c>
    </row>
    <row r="192" spans="1:9">
      <c r="A192" s="40" t="s">
        <v>284</v>
      </c>
      <c r="B192" s="41" t="s">
        <v>239</v>
      </c>
      <c r="C192" s="41" t="s">
        <v>250</v>
      </c>
      <c r="D192" s="41" t="s">
        <v>248</v>
      </c>
      <c r="E192" s="42">
        <v>2500</v>
      </c>
      <c r="F192" s="42">
        <v>2000</v>
      </c>
      <c r="G192" s="42">
        <v>3750</v>
      </c>
      <c r="H192" s="43" t="b">
        <v>0</v>
      </c>
      <c r="I192" s="43" t="b">
        <f>_xlfn.IFS(EXACT(B192,"Bug"),LOOKUP(A192,Bug!$A$2:$A$81,Bug!$B$2:$B$81),EXACT(B192,"Fossil"),LOOKUP(A192,Fossils!$A$2:$A$74,Fossils!$B$2:$B$74),EXACT(B192,"Fish"),LOOKUP(A192,Fish!$A$2:$A$81,Fish!$B$2:$B$81),EXACT(B192,"Sea Creatures"),LOOKUP(A192,Sea!$A$2:$A$81,Sea!$B$2:$B$81))</f>
        <v>0</v>
      </c>
    </row>
    <row r="193" spans="1:9">
      <c r="A193" s="28" t="s">
        <v>285</v>
      </c>
      <c r="B193" s="37" t="s">
        <v>239</v>
      </c>
      <c r="C193" s="37" t="s">
        <v>250</v>
      </c>
      <c r="D193" s="37" t="s">
        <v>248</v>
      </c>
      <c r="E193" s="38">
        <v>2500</v>
      </c>
      <c r="F193" s="38">
        <v>2000</v>
      </c>
      <c r="G193" s="38">
        <v>3750</v>
      </c>
      <c r="H193" s="39" t="b">
        <v>0</v>
      </c>
      <c r="I193" s="39" t="b">
        <f>_xlfn.IFS(EXACT(B193,"Bug"),LOOKUP(A193,Bug!$A$2:$A$81,Bug!$B$2:$B$81),EXACT(B193,"Fossil"),LOOKUP(A193,Fossils!$A$2:$A$74,Fossils!$B$2:$B$74),EXACT(B193,"Fish"),LOOKUP(A193,Fish!$A$2:$A$81,Fish!$B$2:$B$81),EXACT(B193,"Sea Creatures"),LOOKUP(A193,Sea!$A$2:$A$81,Sea!$B$2:$B$81))</f>
        <v>0</v>
      </c>
    </row>
    <row r="194" spans="1:9">
      <c r="A194" s="40" t="s">
        <v>286</v>
      </c>
      <c r="B194" s="41" t="s">
        <v>239</v>
      </c>
      <c r="C194" s="41" t="s">
        <v>240</v>
      </c>
      <c r="D194" s="41" t="s">
        <v>287</v>
      </c>
      <c r="E194" s="42">
        <v>2000</v>
      </c>
      <c r="F194" s="42">
        <v>1600</v>
      </c>
      <c r="G194" s="42">
        <v>3000</v>
      </c>
      <c r="H194" s="43" t="b">
        <v>0</v>
      </c>
      <c r="I194" s="43" t="b">
        <f>_xlfn.IFS(EXACT(B194,"Bug"),LOOKUP(A194,Bug!$A$2:$A$81,Bug!$B$2:$B$81),EXACT(B194,"Fossil"),LOOKUP(A194,Fossils!$A$2:$A$74,Fossils!$B$2:$B$74),EXACT(B194,"Fish"),LOOKUP(A194,Fish!$A$2:$A$81,Fish!$B$2:$B$81),EXACT(B194,"Sea Creatures"),LOOKUP(A194,Sea!$A$2:$A$81,Sea!$B$2:$B$81))</f>
        <v>0</v>
      </c>
    </row>
    <row r="195" spans="1:9">
      <c r="A195" s="28" t="s">
        <v>288</v>
      </c>
      <c r="B195" s="37" t="s">
        <v>239</v>
      </c>
      <c r="C195" s="37" t="s">
        <v>250</v>
      </c>
      <c r="D195" s="37" t="s">
        <v>248</v>
      </c>
      <c r="E195" s="38">
        <v>2000</v>
      </c>
      <c r="F195" s="38">
        <v>1600</v>
      </c>
      <c r="G195" s="38">
        <v>3000</v>
      </c>
      <c r="H195" s="39" t="b">
        <v>0</v>
      </c>
      <c r="I195" s="39" t="b">
        <f>_xlfn.IFS(EXACT(B195,"Bug"),LOOKUP(A195,Bug!$A$2:$A$81,Bug!$B$2:$B$81),EXACT(B195,"Fossil"),LOOKUP(A195,Fossils!$A$2:$A$74,Fossils!$B$2:$B$74),EXACT(B195,"Fish"),LOOKUP(A195,Fish!$A$2:$A$81,Fish!$B$2:$B$81),EXACT(B195,"Sea Creatures"),LOOKUP(A195,Sea!$A$2:$A$81,Sea!$B$2:$B$81))</f>
        <v>0</v>
      </c>
    </row>
    <row r="196" spans="1:9">
      <c r="A196" s="40" t="s">
        <v>289</v>
      </c>
      <c r="B196" s="41" t="s">
        <v>239</v>
      </c>
      <c r="C196" s="41" t="s">
        <v>260</v>
      </c>
      <c r="D196" s="41" t="s">
        <v>251</v>
      </c>
      <c r="E196" s="42">
        <v>1800</v>
      </c>
      <c r="F196" s="42">
        <v>1440</v>
      </c>
      <c r="G196" s="42">
        <v>2700</v>
      </c>
      <c r="H196" s="43" t="b">
        <v>0</v>
      </c>
      <c r="I196" s="43" t="b">
        <f>_xlfn.IFS(EXACT(B196,"Bug"),LOOKUP(A196,Bug!$A$2:$A$81,Bug!$B$2:$B$81),EXACT(B196,"Fossil"),LOOKUP(A196,Fossils!$A$2:$A$74,Fossils!$B$2:$B$74),EXACT(B196,"Fish"),LOOKUP(A196,Fish!$A$2:$A$81,Fish!$B$2:$B$81),EXACT(B196,"Sea Creatures"),LOOKUP(A196,Sea!$A$2:$A$81,Sea!$B$2:$B$81))</f>
        <v>0</v>
      </c>
    </row>
    <row r="197" spans="1:9">
      <c r="A197" s="28" t="s">
        <v>290</v>
      </c>
      <c r="B197" s="37" t="s">
        <v>239</v>
      </c>
      <c r="C197" s="37" t="s">
        <v>250</v>
      </c>
      <c r="D197" s="37" t="s">
        <v>251</v>
      </c>
      <c r="E197" s="38">
        <v>1800</v>
      </c>
      <c r="F197" s="38">
        <v>1440</v>
      </c>
      <c r="G197" s="38">
        <v>2700</v>
      </c>
      <c r="H197" s="39" t="b">
        <v>0</v>
      </c>
      <c r="I197" s="39" t="b">
        <f>_xlfn.IFS(EXACT(B197,"Bug"),LOOKUP(A197,Bug!$A$2:$A$81,Bug!$B$2:$B$81),EXACT(B197,"Fossil"),LOOKUP(A197,Fossils!$A$2:$A$74,Fossils!$B$2:$B$74),EXACT(B197,"Fish"),LOOKUP(A197,Fish!$A$2:$A$81,Fish!$B$2:$B$81),EXACT(B197,"Sea Creatures"),LOOKUP(A197,Sea!$A$2:$A$81,Sea!$B$2:$B$81))</f>
        <v>0</v>
      </c>
    </row>
    <row r="198" spans="1:9">
      <c r="A198" s="40" t="s">
        <v>291</v>
      </c>
      <c r="B198" s="41" t="s">
        <v>239</v>
      </c>
      <c r="C198" s="41" t="s">
        <v>240</v>
      </c>
      <c r="D198" s="41" t="s">
        <v>292</v>
      </c>
      <c r="E198" s="42">
        <v>1500</v>
      </c>
      <c r="F198" s="42">
        <v>1200</v>
      </c>
      <c r="G198" s="42">
        <v>2250</v>
      </c>
      <c r="H198" s="43" t="b">
        <v>0</v>
      </c>
      <c r="I198" s="43" t="b">
        <f>_xlfn.IFS(EXACT(B198,"Bug"),LOOKUP(A198,Bug!$A$2:$A$81,Bug!$B$2:$B$81),EXACT(B198,"Fossil"),LOOKUP(A198,Fossils!$A$2:$A$74,Fossils!$B$2:$B$74),EXACT(B198,"Fish"),LOOKUP(A198,Fish!$A$2:$A$81,Fish!$B$2:$B$81),EXACT(B198,"Sea Creatures"),LOOKUP(A198,Sea!$A$2:$A$81,Sea!$B$2:$B$81))</f>
        <v>0</v>
      </c>
    </row>
    <row r="199" spans="1:9">
      <c r="A199" s="28" t="s">
        <v>293</v>
      </c>
      <c r="B199" s="37" t="s">
        <v>239</v>
      </c>
      <c r="C199" s="37" t="s">
        <v>250</v>
      </c>
      <c r="D199" s="37" t="s">
        <v>135</v>
      </c>
      <c r="E199" s="38">
        <v>1500</v>
      </c>
      <c r="F199" s="38">
        <v>1200</v>
      </c>
      <c r="G199" s="38">
        <v>2250</v>
      </c>
      <c r="H199" s="39" t="b">
        <v>0</v>
      </c>
      <c r="I199" s="39" t="b">
        <f>_xlfn.IFS(EXACT(B199,"Bug"),LOOKUP(A199,Bug!$A$2:$A$81,Bug!$B$2:$B$81),EXACT(B199,"Fossil"),LOOKUP(A199,Fossils!$A$2:$A$74,Fossils!$B$2:$B$74),EXACT(B199,"Fish"),LOOKUP(A199,Fish!$A$2:$A$81,Fish!$B$2:$B$81),EXACT(B199,"Sea Creatures"),LOOKUP(A199,Sea!$A$2:$A$81,Sea!$B$2:$B$81))</f>
        <v>0</v>
      </c>
    </row>
    <row r="200" spans="1:9">
      <c r="A200" s="40" t="s">
        <v>294</v>
      </c>
      <c r="B200" s="41" t="s">
        <v>239</v>
      </c>
      <c r="C200" s="41" t="s">
        <v>267</v>
      </c>
      <c r="D200" s="41" t="s">
        <v>135</v>
      </c>
      <c r="E200" s="42">
        <v>1300</v>
      </c>
      <c r="F200" s="42">
        <v>1040</v>
      </c>
      <c r="G200" s="42">
        <v>1950</v>
      </c>
      <c r="H200" s="43" t="b">
        <v>0</v>
      </c>
      <c r="I200" s="43" t="b">
        <f>_xlfn.IFS(EXACT(B200,"Bug"),LOOKUP(A200,Bug!$A$2:$A$81,Bug!$B$2:$B$81),EXACT(B200,"Fossil"),LOOKUP(A200,Fossils!$A$2:$A$74,Fossils!$B$2:$B$74),EXACT(B200,"Fish"),LOOKUP(A200,Fish!$A$2:$A$81,Fish!$B$2:$B$81),EXACT(B200,"Sea Creatures"),LOOKUP(A200,Sea!$A$2:$A$81,Sea!$B$2:$B$81))</f>
        <v>0</v>
      </c>
    </row>
    <row r="201" spans="1:9">
      <c r="A201" s="28" t="s">
        <v>295</v>
      </c>
      <c r="B201" s="37" t="s">
        <v>239</v>
      </c>
      <c r="C201" s="37" t="s">
        <v>250</v>
      </c>
      <c r="D201" s="37" t="s">
        <v>135</v>
      </c>
      <c r="E201" s="38">
        <v>1300</v>
      </c>
      <c r="F201" s="38">
        <v>1040</v>
      </c>
      <c r="G201" s="38">
        <v>1950</v>
      </c>
      <c r="H201" s="39" t="b">
        <v>0</v>
      </c>
      <c r="I201" s="39" t="b">
        <f>_xlfn.IFS(EXACT(B201,"Bug"),LOOKUP(A201,Bug!$A$2:$A$81,Bug!$B$2:$B$81),EXACT(B201,"Fossil"),LOOKUP(A201,Fossils!$A$2:$A$74,Fossils!$B$2:$B$74),EXACT(B201,"Fish"),LOOKUP(A201,Fish!$A$2:$A$81,Fish!$B$2:$B$81),EXACT(B201,"Sea Creatures"),LOOKUP(A201,Sea!$A$2:$A$81,Sea!$B$2:$B$81))</f>
        <v>0</v>
      </c>
    </row>
    <row r="202" spans="1:9">
      <c r="A202" s="40" t="s">
        <v>296</v>
      </c>
      <c r="B202" s="41" t="s">
        <v>239</v>
      </c>
      <c r="C202" s="41" t="s">
        <v>267</v>
      </c>
      <c r="D202" s="41" t="s">
        <v>135</v>
      </c>
      <c r="E202" s="42">
        <v>1300</v>
      </c>
      <c r="F202" s="42">
        <v>1040</v>
      </c>
      <c r="G202" s="42">
        <v>1950</v>
      </c>
      <c r="H202" s="43" t="b">
        <v>0</v>
      </c>
      <c r="I202" s="43" t="b">
        <f>_xlfn.IFS(EXACT(B202,"Bug"),LOOKUP(A202,Bug!$A$2:$A$81,Bug!$B$2:$B$81),EXACT(B202,"Fossil"),LOOKUP(A202,Fossils!$A$2:$A$74,Fossils!$B$2:$B$74),EXACT(B202,"Fish"),LOOKUP(A202,Fish!$A$2:$A$81,Fish!$B$2:$B$81),EXACT(B202,"Sea Creatures"),LOOKUP(A202,Sea!$A$2:$A$81,Sea!$B$2:$B$81))</f>
        <v>0</v>
      </c>
    </row>
    <row r="203" spans="1:9">
      <c r="A203" s="28" t="s">
        <v>297</v>
      </c>
      <c r="B203" s="37" t="s">
        <v>239</v>
      </c>
      <c r="C203" s="37" t="s">
        <v>240</v>
      </c>
      <c r="D203" s="37" t="s">
        <v>135</v>
      </c>
      <c r="E203" s="38">
        <v>1100</v>
      </c>
      <c r="F203" s="38">
        <v>880</v>
      </c>
      <c r="G203" s="38">
        <v>1650</v>
      </c>
      <c r="H203" s="39" t="b">
        <v>0</v>
      </c>
      <c r="I203" s="39" t="b">
        <f>_xlfn.IFS(EXACT(B203,"Bug"),LOOKUP(A203,Bug!$A$2:$A$81,Bug!$B$2:$B$81),EXACT(B203,"Fossil"),LOOKUP(A203,Fossils!$A$2:$A$74,Fossils!$B$2:$B$74),EXACT(B203,"Fish"),LOOKUP(A203,Fish!$A$2:$A$81,Fish!$B$2:$B$81),EXACT(B203,"Sea Creatures"),LOOKUP(A203,Sea!$A$2:$A$81,Sea!$B$2:$B$81))</f>
        <v>0</v>
      </c>
    </row>
    <row r="204" spans="1:9">
      <c r="A204" s="40" t="s">
        <v>298</v>
      </c>
      <c r="B204" s="41" t="s">
        <v>239</v>
      </c>
      <c r="C204" s="41" t="s">
        <v>245</v>
      </c>
      <c r="D204" s="41" t="s">
        <v>246</v>
      </c>
      <c r="E204" s="42">
        <v>1000</v>
      </c>
      <c r="F204" s="42">
        <v>800</v>
      </c>
      <c r="G204" s="42">
        <v>1500</v>
      </c>
      <c r="H204" s="43" t="b">
        <v>0</v>
      </c>
      <c r="I204" s="43" t="b">
        <f>_xlfn.IFS(EXACT(B204,"Bug"),LOOKUP(A204,Bug!$A$2:$A$81,Bug!$B$2:$B$81),EXACT(B204,"Fossil"),LOOKUP(A204,Fossils!$A$2:$A$74,Fossils!$B$2:$B$74),EXACT(B204,"Fish"),LOOKUP(A204,Fish!$A$2:$A$81,Fish!$B$2:$B$81),EXACT(B204,"Sea Creatures"),LOOKUP(A204,Sea!$A$2:$A$81,Sea!$B$2:$B$81))</f>
        <v>0</v>
      </c>
    </row>
    <row r="205" spans="1:9">
      <c r="A205" s="28" t="s">
        <v>299</v>
      </c>
      <c r="B205" s="37" t="s">
        <v>239</v>
      </c>
      <c r="C205" s="37" t="s">
        <v>240</v>
      </c>
      <c r="D205" s="37" t="s">
        <v>248</v>
      </c>
      <c r="E205" s="38">
        <v>1000</v>
      </c>
      <c r="F205" s="38">
        <v>800</v>
      </c>
      <c r="G205" s="38">
        <v>1500</v>
      </c>
      <c r="H205" s="39" t="b">
        <v>0</v>
      </c>
      <c r="I205" s="39" t="b">
        <f>_xlfn.IFS(EXACT(B205,"Bug"),LOOKUP(A205,Bug!$A$2:$A$81,Bug!$B$2:$B$81),EXACT(B205,"Fossil"),LOOKUP(A205,Fossils!$A$2:$A$74,Fossils!$B$2:$B$74),EXACT(B205,"Fish"),LOOKUP(A205,Fish!$A$2:$A$81,Fish!$B$2:$B$81),EXACT(B205,"Sea Creatures"),LOOKUP(A205,Sea!$A$2:$A$81,Sea!$B$2:$B$81))</f>
        <v>0</v>
      </c>
    </row>
    <row r="206" spans="1:9">
      <c r="A206" s="40" t="s">
        <v>300</v>
      </c>
      <c r="B206" s="41" t="s">
        <v>239</v>
      </c>
      <c r="C206" s="41" t="s">
        <v>240</v>
      </c>
      <c r="D206" s="41" t="s">
        <v>248</v>
      </c>
      <c r="E206" s="42">
        <v>1000</v>
      </c>
      <c r="F206" s="42">
        <v>800</v>
      </c>
      <c r="G206" s="42">
        <v>1500</v>
      </c>
      <c r="H206" s="43" t="b">
        <v>0</v>
      </c>
      <c r="I206" s="43" t="b">
        <f>_xlfn.IFS(EXACT(B206,"Bug"),LOOKUP(A206,Bug!$A$2:$A$81,Bug!$B$2:$B$81),EXACT(B206,"Fossil"),LOOKUP(A206,Fossils!$A$2:$A$74,Fossils!$B$2:$B$74),EXACT(B206,"Fish"),LOOKUP(A206,Fish!$A$2:$A$81,Fish!$B$2:$B$81),EXACT(B206,"Sea Creatures"),LOOKUP(A206,Sea!$A$2:$A$81,Sea!$B$2:$B$81))</f>
        <v>0</v>
      </c>
    </row>
    <row r="207" spans="1:9">
      <c r="A207" s="28" t="s">
        <v>301</v>
      </c>
      <c r="B207" s="37" t="s">
        <v>239</v>
      </c>
      <c r="C207" s="37" t="s">
        <v>240</v>
      </c>
      <c r="D207" s="37" t="s">
        <v>135</v>
      </c>
      <c r="E207" s="38">
        <v>1000</v>
      </c>
      <c r="F207" s="38">
        <v>800</v>
      </c>
      <c r="G207" s="38">
        <v>1500</v>
      </c>
      <c r="H207" s="39" t="b">
        <v>0</v>
      </c>
      <c r="I207" s="39" t="b">
        <f>_xlfn.IFS(EXACT(B207,"Bug"),LOOKUP(A207,Bug!$A$2:$A$81,Bug!$B$2:$B$81),EXACT(B207,"Fossil"),LOOKUP(A207,Fossils!$A$2:$A$74,Fossils!$B$2:$B$74),EXACT(B207,"Fish"),LOOKUP(A207,Fish!$A$2:$A$81,Fish!$B$2:$B$81),EXACT(B207,"Sea Creatures"),LOOKUP(A207,Sea!$A$2:$A$81,Sea!$B$2:$B$81))</f>
        <v>0</v>
      </c>
    </row>
    <row r="208" spans="1:9">
      <c r="A208" s="40" t="s">
        <v>302</v>
      </c>
      <c r="B208" s="41" t="s">
        <v>239</v>
      </c>
      <c r="C208" s="41" t="s">
        <v>250</v>
      </c>
      <c r="D208" s="41" t="s">
        <v>246</v>
      </c>
      <c r="E208" s="42">
        <v>900</v>
      </c>
      <c r="F208" s="42">
        <v>720</v>
      </c>
      <c r="G208" s="42">
        <v>1350</v>
      </c>
      <c r="H208" s="43" t="b">
        <v>0</v>
      </c>
      <c r="I208" s="43" t="b">
        <f>_xlfn.IFS(EXACT(B208,"Bug"),LOOKUP(A208,Bug!$A$2:$A$81,Bug!$B$2:$B$81),EXACT(B208,"Fossil"),LOOKUP(A208,Fossils!$A$2:$A$74,Fossils!$B$2:$B$74),EXACT(B208,"Fish"),LOOKUP(A208,Fish!$A$2:$A$81,Fish!$B$2:$B$81),EXACT(B208,"Sea Creatures"),LOOKUP(A208,Sea!$A$2:$A$81,Sea!$B$2:$B$81))</f>
        <v>0</v>
      </c>
    </row>
    <row r="209" spans="1:9">
      <c r="A209" s="28" t="s">
        <v>303</v>
      </c>
      <c r="B209" s="37" t="s">
        <v>239</v>
      </c>
      <c r="C209" s="37" t="s">
        <v>250</v>
      </c>
      <c r="D209" s="37" t="s">
        <v>135</v>
      </c>
      <c r="E209" s="38">
        <v>900</v>
      </c>
      <c r="F209" s="38">
        <v>720</v>
      </c>
      <c r="G209" s="38">
        <v>1350</v>
      </c>
      <c r="H209" s="39" t="b">
        <v>0</v>
      </c>
      <c r="I209" s="39" t="b">
        <f>_xlfn.IFS(EXACT(B209,"Bug"),LOOKUP(A209,Bug!$A$2:$A$81,Bug!$B$2:$B$81),EXACT(B209,"Fossil"),LOOKUP(A209,Fossils!$A$2:$A$74,Fossils!$B$2:$B$74),EXACT(B209,"Fish"),LOOKUP(A209,Fish!$A$2:$A$81,Fish!$B$2:$B$81),EXACT(B209,"Sea Creatures"),LOOKUP(A209,Sea!$A$2:$A$81,Sea!$B$2:$B$81))</f>
        <v>0</v>
      </c>
    </row>
    <row r="210" spans="1:9">
      <c r="A210" s="40" t="s">
        <v>304</v>
      </c>
      <c r="B210" s="41" t="s">
        <v>239</v>
      </c>
      <c r="C210" s="41" t="s">
        <v>267</v>
      </c>
      <c r="D210" s="41" t="s">
        <v>262</v>
      </c>
      <c r="E210" s="42">
        <v>800</v>
      </c>
      <c r="F210" s="42">
        <v>640</v>
      </c>
      <c r="G210" s="42">
        <v>1200</v>
      </c>
      <c r="H210" s="43" t="b">
        <v>0</v>
      </c>
      <c r="I210" s="43" t="b">
        <f>_xlfn.IFS(EXACT(B210,"Bug"),LOOKUP(A210,Bug!$A$2:$A$81,Bug!$B$2:$B$81),EXACT(B210,"Fossil"),LOOKUP(A210,Fossils!$A$2:$A$74,Fossils!$B$2:$B$74),EXACT(B210,"Fish"),LOOKUP(A210,Fish!$A$2:$A$81,Fish!$B$2:$B$81),EXACT(B210,"Sea Creatures"),LOOKUP(A210,Sea!$A$2:$A$81,Sea!$B$2:$B$81))</f>
        <v>0</v>
      </c>
    </row>
    <row r="211" spans="1:9">
      <c r="A211" s="28" t="s">
        <v>305</v>
      </c>
      <c r="B211" s="37" t="s">
        <v>239</v>
      </c>
      <c r="C211" s="37" t="s">
        <v>250</v>
      </c>
      <c r="D211" s="37" t="s">
        <v>246</v>
      </c>
      <c r="E211" s="38">
        <v>800</v>
      </c>
      <c r="F211" s="38">
        <v>640</v>
      </c>
      <c r="G211" s="38">
        <v>1200</v>
      </c>
      <c r="H211" s="39" t="b">
        <v>0</v>
      </c>
      <c r="I211" s="39" t="b">
        <f>_xlfn.IFS(EXACT(B211,"Bug"),LOOKUP(A211,Bug!$A$2:$A$81,Bug!$B$2:$B$81),EXACT(B211,"Fossil"),LOOKUP(A211,Fossils!$A$2:$A$74,Fossils!$B$2:$B$74),EXACT(B211,"Fish"),LOOKUP(A211,Fish!$A$2:$A$81,Fish!$B$2:$B$81),EXACT(B211,"Sea Creatures"),LOOKUP(A211,Sea!$A$2:$A$81,Sea!$B$2:$B$81))</f>
        <v>0</v>
      </c>
    </row>
    <row r="212" spans="1:9">
      <c r="A212" s="40" t="s">
        <v>306</v>
      </c>
      <c r="B212" s="41" t="s">
        <v>239</v>
      </c>
      <c r="C212" s="41" t="s">
        <v>250</v>
      </c>
      <c r="D212" s="41" t="s">
        <v>135</v>
      </c>
      <c r="E212" s="42">
        <v>800</v>
      </c>
      <c r="F212" s="42">
        <v>640</v>
      </c>
      <c r="G212" s="42">
        <v>1200</v>
      </c>
      <c r="H212" s="43" t="b">
        <v>0</v>
      </c>
      <c r="I212" s="43" t="b">
        <f>_xlfn.IFS(EXACT(B212,"Bug"),LOOKUP(A212,Bug!$A$2:$A$81,Bug!$B$2:$B$81),EXACT(B212,"Fossil"),LOOKUP(A212,Fossils!$A$2:$A$74,Fossils!$B$2:$B$74),EXACT(B212,"Fish"),LOOKUP(A212,Fish!$A$2:$A$81,Fish!$B$2:$B$81),EXACT(B212,"Sea Creatures"),LOOKUP(A212,Sea!$A$2:$A$81,Sea!$B$2:$B$81))</f>
        <v>0</v>
      </c>
    </row>
    <row r="213" spans="1:9">
      <c r="A213" s="28" t="s">
        <v>307</v>
      </c>
      <c r="B213" s="37" t="s">
        <v>239</v>
      </c>
      <c r="C213" s="37" t="s">
        <v>240</v>
      </c>
      <c r="D213" s="37" t="s">
        <v>251</v>
      </c>
      <c r="E213" s="38">
        <v>800</v>
      </c>
      <c r="F213" s="38">
        <v>640</v>
      </c>
      <c r="G213" s="38">
        <v>1200</v>
      </c>
      <c r="H213" s="39" t="b">
        <v>0</v>
      </c>
      <c r="I213" s="39" t="b">
        <f>_xlfn.IFS(EXACT(B213,"Bug"),LOOKUP(A213,Bug!$A$2:$A$81,Bug!$B$2:$B$81),EXACT(B213,"Fossil"),LOOKUP(A213,Fossils!$A$2:$A$74,Fossils!$B$2:$B$74),EXACT(B213,"Fish"),LOOKUP(A213,Fish!$A$2:$A$81,Fish!$B$2:$B$81),EXACT(B213,"Sea Creatures"),LOOKUP(A213,Sea!$A$2:$A$81,Sea!$B$2:$B$81))</f>
        <v>0</v>
      </c>
    </row>
    <row r="214" spans="1:9">
      <c r="A214" s="40" t="s">
        <v>308</v>
      </c>
      <c r="B214" s="41" t="s">
        <v>239</v>
      </c>
      <c r="C214" s="41" t="s">
        <v>260</v>
      </c>
      <c r="D214" s="41" t="s">
        <v>262</v>
      </c>
      <c r="E214" s="42">
        <v>700</v>
      </c>
      <c r="F214" s="42">
        <v>560</v>
      </c>
      <c r="G214" s="42">
        <v>1050</v>
      </c>
      <c r="H214" s="43" t="b">
        <v>0</v>
      </c>
      <c r="I214" s="43" t="b">
        <f>_xlfn.IFS(EXACT(B214,"Bug"),LOOKUP(A214,Bug!$A$2:$A$81,Bug!$B$2:$B$81),EXACT(B214,"Fossil"),LOOKUP(A214,Fossils!$A$2:$A$74,Fossils!$B$2:$B$74),EXACT(B214,"Fish"),LOOKUP(A214,Fish!$A$2:$A$81,Fish!$B$2:$B$81),EXACT(B214,"Sea Creatures"),LOOKUP(A214,Sea!$A$2:$A$81,Sea!$B$2:$B$81))</f>
        <v>0</v>
      </c>
    </row>
    <row r="215" spans="1:9">
      <c r="A215" s="28" t="s">
        <v>309</v>
      </c>
      <c r="B215" s="37" t="s">
        <v>239</v>
      </c>
      <c r="C215" s="37" t="s">
        <v>240</v>
      </c>
      <c r="D215" s="37" t="s">
        <v>135</v>
      </c>
      <c r="E215" s="38">
        <v>650</v>
      </c>
      <c r="F215" s="38">
        <v>520</v>
      </c>
      <c r="G215" s="38">
        <v>975</v>
      </c>
      <c r="H215" s="39" t="b">
        <v>0</v>
      </c>
      <c r="I215" s="39" t="b">
        <f>_xlfn.IFS(EXACT(B215,"Bug"),LOOKUP(A215,Bug!$A$2:$A$81,Bug!$B$2:$B$81),EXACT(B215,"Fossil"),LOOKUP(A215,Fossils!$A$2:$A$74,Fossils!$B$2:$B$74),EXACT(B215,"Fish"),LOOKUP(A215,Fish!$A$2:$A$81,Fish!$B$2:$B$81),EXACT(B215,"Sea Creatures"),LOOKUP(A215,Sea!$A$2:$A$81,Sea!$B$2:$B$81))</f>
        <v>0</v>
      </c>
    </row>
    <row r="216" spans="1:9">
      <c r="A216" s="40" t="s">
        <v>310</v>
      </c>
      <c r="B216" s="41" t="s">
        <v>239</v>
      </c>
      <c r="C216" s="41" t="s">
        <v>240</v>
      </c>
      <c r="D216" s="41" t="s">
        <v>287</v>
      </c>
      <c r="E216" s="42">
        <v>600</v>
      </c>
      <c r="F216" s="42">
        <v>480</v>
      </c>
      <c r="G216" s="42">
        <v>900</v>
      </c>
      <c r="H216" s="43" t="b">
        <v>0</v>
      </c>
      <c r="I216" s="43" t="b">
        <f>_xlfn.IFS(EXACT(B216,"Bug"),LOOKUP(A216,Bug!$A$2:$A$81,Bug!$B$2:$B$81),EXACT(B216,"Fossil"),LOOKUP(A216,Fossils!$A$2:$A$74,Fossils!$B$2:$B$74),EXACT(B216,"Fish"),LOOKUP(A216,Fish!$A$2:$A$81,Fish!$B$2:$B$81),EXACT(B216,"Sea Creatures"),LOOKUP(A216,Sea!$A$2:$A$81,Sea!$B$2:$B$81))</f>
        <v>0</v>
      </c>
    </row>
    <row r="217" spans="1:9">
      <c r="A217" s="28" t="s">
        <v>311</v>
      </c>
      <c r="B217" s="37" t="s">
        <v>239</v>
      </c>
      <c r="C217" s="37" t="s">
        <v>240</v>
      </c>
      <c r="D217" s="37" t="s">
        <v>246</v>
      </c>
      <c r="E217" s="38">
        <v>500</v>
      </c>
      <c r="F217" s="38">
        <v>400</v>
      </c>
      <c r="G217" s="38">
        <v>750</v>
      </c>
      <c r="H217" s="39" t="b">
        <v>0</v>
      </c>
      <c r="I217" s="39" t="b">
        <f>_xlfn.IFS(EXACT(B217,"Bug"),LOOKUP(A217,Bug!$A$2:$A$81,Bug!$B$2:$B$81),EXACT(B217,"Fossil"),LOOKUP(A217,Fossils!$A$2:$A$74,Fossils!$B$2:$B$74),EXACT(B217,"Fish"),LOOKUP(A217,Fish!$A$2:$A$81,Fish!$B$2:$B$81),EXACT(B217,"Sea Creatures"),LOOKUP(A217,Sea!$A$2:$A$81,Sea!$B$2:$B$81))</f>
        <v>0</v>
      </c>
    </row>
    <row r="218" spans="1:9">
      <c r="A218" s="40" t="s">
        <v>312</v>
      </c>
      <c r="B218" s="41" t="s">
        <v>239</v>
      </c>
      <c r="C218" s="41" t="s">
        <v>240</v>
      </c>
      <c r="D218" s="41" t="s">
        <v>246</v>
      </c>
      <c r="E218" s="42">
        <v>500</v>
      </c>
      <c r="F218" s="42">
        <v>400</v>
      </c>
      <c r="G218" s="42">
        <v>750</v>
      </c>
      <c r="H218" s="43" t="b">
        <v>0</v>
      </c>
      <c r="I218" s="43" t="b">
        <f>_xlfn.IFS(EXACT(B218,"Bug"),LOOKUP(A218,Bug!$A$2:$A$81,Bug!$B$2:$B$81),EXACT(B218,"Fossil"),LOOKUP(A218,Fossils!$A$2:$A$74,Fossils!$B$2:$B$74),EXACT(B218,"Fish"),LOOKUP(A218,Fish!$A$2:$A$81,Fish!$B$2:$B$81),EXACT(B218,"Sea Creatures"),LOOKUP(A218,Sea!$A$2:$A$81,Sea!$B$2:$B$81))</f>
        <v>0</v>
      </c>
    </row>
    <row r="219" spans="1:9">
      <c r="A219" s="28" t="s">
        <v>313</v>
      </c>
      <c r="B219" s="37" t="s">
        <v>239</v>
      </c>
      <c r="C219" s="37" t="s">
        <v>250</v>
      </c>
      <c r="D219" s="37" t="s">
        <v>135</v>
      </c>
      <c r="E219" s="38">
        <v>500</v>
      </c>
      <c r="F219" s="38">
        <v>400</v>
      </c>
      <c r="G219" s="38">
        <v>750</v>
      </c>
      <c r="H219" s="39" t="b">
        <v>0</v>
      </c>
      <c r="I219" s="39" t="b">
        <f>_xlfn.IFS(EXACT(B219,"Bug"),LOOKUP(A219,Bug!$A$2:$A$81,Bug!$B$2:$B$81),EXACT(B219,"Fossil"),LOOKUP(A219,Fossils!$A$2:$A$74,Fossils!$B$2:$B$74),EXACT(B219,"Fish"),LOOKUP(A219,Fish!$A$2:$A$81,Fish!$B$2:$B$81),EXACT(B219,"Sea Creatures"),LOOKUP(A219,Sea!$A$2:$A$81,Sea!$B$2:$B$81))</f>
        <v>0</v>
      </c>
    </row>
    <row r="220" spans="1:9">
      <c r="A220" s="40" t="s">
        <v>314</v>
      </c>
      <c r="B220" s="41" t="s">
        <v>239</v>
      </c>
      <c r="C220" s="41" t="s">
        <v>250</v>
      </c>
      <c r="D220" s="41" t="s">
        <v>262</v>
      </c>
      <c r="E220" s="42">
        <v>400</v>
      </c>
      <c r="F220" s="42">
        <v>320</v>
      </c>
      <c r="G220" s="42">
        <v>600</v>
      </c>
      <c r="H220" s="43" t="b">
        <v>0</v>
      </c>
      <c r="I220" s="43" t="b">
        <f>_xlfn.IFS(EXACT(B220,"Bug"),LOOKUP(A220,Bug!$A$2:$A$81,Bug!$B$2:$B$81),EXACT(B220,"Fossil"),LOOKUP(A220,Fossils!$A$2:$A$74,Fossils!$B$2:$B$74),EXACT(B220,"Fish"),LOOKUP(A220,Fish!$A$2:$A$81,Fish!$B$2:$B$81),EXACT(B220,"Sea Creatures"),LOOKUP(A220,Sea!$A$2:$A$81,Sea!$B$2:$B$81))</f>
        <v>0</v>
      </c>
    </row>
    <row r="221" spans="1:9">
      <c r="A221" s="28" t="s">
        <v>315</v>
      </c>
      <c r="B221" s="37" t="s">
        <v>239</v>
      </c>
      <c r="C221" s="37" t="s">
        <v>250</v>
      </c>
      <c r="D221" s="37" t="s">
        <v>248</v>
      </c>
      <c r="E221" s="38">
        <v>400</v>
      </c>
      <c r="F221" s="38">
        <v>320</v>
      </c>
      <c r="G221" s="38">
        <v>600</v>
      </c>
      <c r="H221" s="39" t="b">
        <v>0</v>
      </c>
      <c r="I221" s="39" t="b">
        <f>_xlfn.IFS(EXACT(B221,"Bug"),LOOKUP(A221,Bug!$A$2:$A$81,Bug!$B$2:$B$81),EXACT(B221,"Fossil"),LOOKUP(A221,Fossils!$A$2:$A$74,Fossils!$B$2:$B$74),EXACT(B221,"Fish"),LOOKUP(A221,Fish!$A$2:$A$81,Fish!$B$2:$B$81),EXACT(B221,"Sea Creatures"),LOOKUP(A221,Sea!$A$2:$A$81,Sea!$B$2:$B$81))</f>
        <v>0</v>
      </c>
    </row>
    <row r="222" spans="1:9">
      <c r="A222" s="40" t="s">
        <v>316</v>
      </c>
      <c r="B222" s="41" t="s">
        <v>239</v>
      </c>
      <c r="C222" s="41" t="s">
        <v>250</v>
      </c>
      <c r="D222" s="41" t="s">
        <v>248</v>
      </c>
      <c r="E222" s="42">
        <v>400</v>
      </c>
      <c r="F222" s="42">
        <v>320</v>
      </c>
      <c r="G222" s="42">
        <v>600</v>
      </c>
      <c r="H222" s="43" t="b">
        <v>0</v>
      </c>
      <c r="I222" s="43" t="b">
        <f>_xlfn.IFS(EXACT(B222,"Bug"),LOOKUP(A222,Bug!$A$2:$A$81,Bug!$B$2:$B$81),EXACT(B222,"Fossil"),LOOKUP(A222,Fossils!$A$2:$A$74,Fossils!$B$2:$B$74),EXACT(B222,"Fish"),LOOKUP(A222,Fish!$A$2:$A$81,Fish!$B$2:$B$81),EXACT(B222,"Sea Creatures"),LOOKUP(A222,Sea!$A$2:$A$81,Sea!$B$2:$B$81))</f>
        <v>0</v>
      </c>
    </row>
    <row r="223" spans="1:9">
      <c r="A223" s="28" t="s">
        <v>317</v>
      </c>
      <c r="B223" s="37" t="s">
        <v>239</v>
      </c>
      <c r="C223" s="37" t="s">
        <v>250</v>
      </c>
      <c r="D223" s="37" t="s">
        <v>248</v>
      </c>
      <c r="E223" s="38">
        <v>400</v>
      </c>
      <c r="F223" s="38">
        <v>320</v>
      </c>
      <c r="G223" s="38">
        <v>600</v>
      </c>
      <c r="H223" s="39" t="b">
        <v>0</v>
      </c>
      <c r="I223" s="39" t="b">
        <f>_xlfn.IFS(EXACT(B223,"Bug"),LOOKUP(A223,Bug!$A$2:$A$81,Bug!$B$2:$B$81),EXACT(B223,"Fossil"),LOOKUP(A223,Fossils!$A$2:$A$74,Fossils!$B$2:$B$74),EXACT(B223,"Fish"),LOOKUP(A223,Fish!$A$2:$A$81,Fish!$B$2:$B$81),EXACT(B223,"Sea Creatures"),LOOKUP(A223,Sea!$A$2:$A$81,Sea!$B$2:$B$81))</f>
        <v>0</v>
      </c>
    </row>
    <row r="224" spans="1:9">
      <c r="A224" s="40" t="s">
        <v>318</v>
      </c>
      <c r="B224" s="41" t="s">
        <v>239</v>
      </c>
      <c r="C224" s="41" t="s">
        <v>240</v>
      </c>
      <c r="D224" s="41" t="s">
        <v>251</v>
      </c>
      <c r="E224" s="42">
        <v>400</v>
      </c>
      <c r="F224" s="42">
        <v>320</v>
      </c>
      <c r="G224" s="42">
        <v>600</v>
      </c>
      <c r="H224" s="43" t="b">
        <v>0</v>
      </c>
      <c r="I224" s="43" t="b">
        <f>_xlfn.IFS(EXACT(B224,"Bug"),LOOKUP(A224,Bug!$A$2:$A$81,Bug!$B$2:$B$81),EXACT(B224,"Fossil"),LOOKUP(A224,Fossils!$A$2:$A$74,Fossils!$B$2:$B$74),EXACT(B224,"Fish"),LOOKUP(A224,Fish!$A$2:$A$81,Fish!$B$2:$B$81),EXACT(B224,"Sea Creatures"),LOOKUP(A224,Sea!$A$2:$A$81,Sea!$B$2:$B$81))</f>
        <v>0</v>
      </c>
    </row>
    <row r="225" spans="1:9">
      <c r="A225" s="28" t="s">
        <v>319</v>
      </c>
      <c r="B225" s="37" t="s">
        <v>239</v>
      </c>
      <c r="C225" s="37" t="s">
        <v>267</v>
      </c>
      <c r="D225" s="37" t="s">
        <v>262</v>
      </c>
      <c r="E225" s="38">
        <v>300</v>
      </c>
      <c r="F225" s="38">
        <v>240</v>
      </c>
      <c r="G225" s="38">
        <v>450</v>
      </c>
      <c r="H225" s="39" t="b">
        <v>0</v>
      </c>
      <c r="I225" s="39" t="b">
        <f>_xlfn.IFS(EXACT(B225,"Bug"),LOOKUP(A225,Bug!$A$2:$A$81,Bug!$B$2:$B$81),EXACT(B225,"Fossil"),LOOKUP(A225,Fossils!$A$2:$A$74,Fossils!$B$2:$B$74),EXACT(B225,"Fish"),LOOKUP(A225,Fish!$A$2:$A$81,Fish!$B$2:$B$81),EXACT(B225,"Sea Creatures"),LOOKUP(A225,Sea!$A$2:$A$81,Sea!$B$2:$B$81))</f>
        <v>0</v>
      </c>
    </row>
    <row r="226" spans="1:9">
      <c r="A226" s="40" t="s">
        <v>320</v>
      </c>
      <c r="B226" s="41" t="s">
        <v>239</v>
      </c>
      <c r="C226" s="41" t="s">
        <v>240</v>
      </c>
      <c r="D226" s="41" t="s">
        <v>246</v>
      </c>
      <c r="E226" s="42">
        <v>300</v>
      </c>
      <c r="F226" s="42">
        <v>240</v>
      </c>
      <c r="G226" s="42">
        <v>450</v>
      </c>
      <c r="H226" s="43" t="b">
        <v>0</v>
      </c>
      <c r="I226" s="43" t="b">
        <f>_xlfn.IFS(EXACT(B226,"Bug"),LOOKUP(A226,Bug!$A$2:$A$81,Bug!$B$2:$B$81),EXACT(B226,"Fossil"),LOOKUP(A226,Fossils!$A$2:$A$74,Fossils!$B$2:$B$74),EXACT(B226,"Fish"),LOOKUP(A226,Fish!$A$2:$A$81,Fish!$B$2:$B$81),EXACT(B226,"Sea Creatures"),LOOKUP(A226,Sea!$A$2:$A$81,Sea!$B$2:$B$81))</f>
        <v>0</v>
      </c>
    </row>
    <row r="227" spans="1:9">
      <c r="A227" s="28" t="s">
        <v>321</v>
      </c>
      <c r="B227" s="37" t="s">
        <v>239</v>
      </c>
      <c r="C227" s="37" t="s">
        <v>250</v>
      </c>
      <c r="D227" s="37" t="s">
        <v>246</v>
      </c>
      <c r="E227" s="38">
        <v>300</v>
      </c>
      <c r="F227" s="38">
        <v>240</v>
      </c>
      <c r="G227" s="38">
        <v>450</v>
      </c>
      <c r="H227" s="39" t="b">
        <v>0</v>
      </c>
      <c r="I227" s="39" t="b">
        <f>_xlfn.IFS(EXACT(B227,"Bug"),LOOKUP(A227,Bug!$A$2:$A$81,Bug!$B$2:$B$81),EXACT(B227,"Fossil"),LOOKUP(A227,Fossils!$A$2:$A$74,Fossils!$B$2:$B$74),EXACT(B227,"Fish"),LOOKUP(A227,Fish!$A$2:$A$81,Fish!$B$2:$B$81),EXACT(B227,"Sea Creatures"),LOOKUP(A227,Sea!$A$2:$A$81,Sea!$B$2:$B$81))</f>
        <v>0</v>
      </c>
    </row>
    <row r="228" spans="1:9">
      <c r="A228" s="40" t="s">
        <v>322</v>
      </c>
      <c r="B228" s="41" t="s">
        <v>239</v>
      </c>
      <c r="C228" s="41" t="s">
        <v>267</v>
      </c>
      <c r="D228" s="41" t="s">
        <v>135</v>
      </c>
      <c r="E228" s="42">
        <v>300</v>
      </c>
      <c r="F228" s="42">
        <v>240</v>
      </c>
      <c r="G228" s="42">
        <v>450</v>
      </c>
      <c r="H228" s="43" t="b">
        <v>0</v>
      </c>
      <c r="I228" s="43" t="b">
        <f>_xlfn.IFS(EXACT(B228,"Bug"),LOOKUP(A228,Bug!$A$2:$A$81,Bug!$B$2:$B$81),EXACT(B228,"Fossil"),LOOKUP(A228,Fossils!$A$2:$A$74,Fossils!$B$2:$B$74),EXACT(B228,"Fish"),LOOKUP(A228,Fish!$A$2:$A$81,Fish!$B$2:$B$81),EXACT(B228,"Sea Creatures"),LOOKUP(A228,Sea!$A$2:$A$81,Sea!$B$2:$B$81))</f>
        <v>0</v>
      </c>
    </row>
    <row r="229" spans="1:9">
      <c r="A229" s="28" t="s">
        <v>323</v>
      </c>
      <c r="B229" s="37" t="s">
        <v>239</v>
      </c>
      <c r="C229" s="37" t="s">
        <v>240</v>
      </c>
      <c r="D229" s="37" t="s">
        <v>246</v>
      </c>
      <c r="E229" s="38">
        <v>250</v>
      </c>
      <c r="F229" s="38">
        <v>200</v>
      </c>
      <c r="G229" s="38">
        <v>375</v>
      </c>
      <c r="H229" s="39" t="b">
        <v>0</v>
      </c>
      <c r="I229" s="39" t="b">
        <f>_xlfn.IFS(EXACT(B229,"Bug"),LOOKUP(A229,Bug!$A$2:$A$81,Bug!$B$2:$B$81),EXACT(B229,"Fossil"),LOOKUP(A229,Fossils!$A$2:$A$74,Fossils!$B$2:$B$74),EXACT(B229,"Fish"),LOOKUP(A229,Fish!$A$2:$A$81,Fish!$B$2:$B$81),EXACT(B229,"Sea Creatures"),LOOKUP(A229,Sea!$A$2:$A$81,Sea!$B$2:$B$81))</f>
        <v>0</v>
      </c>
    </row>
    <row r="230" spans="1:9">
      <c r="A230" s="40" t="s">
        <v>324</v>
      </c>
      <c r="B230" s="41" t="s">
        <v>239</v>
      </c>
      <c r="C230" s="41" t="s">
        <v>250</v>
      </c>
      <c r="D230" s="41" t="s">
        <v>246</v>
      </c>
      <c r="E230" s="42">
        <v>240</v>
      </c>
      <c r="F230" s="42">
        <v>192</v>
      </c>
      <c r="G230" s="42">
        <v>360</v>
      </c>
      <c r="H230" s="43" t="b">
        <v>0</v>
      </c>
      <c r="I230" s="43" t="b">
        <f>_xlfn.IFS(EXACT(B230,"Bug"),LOOKUP(A230,Bug!$A$2:$A$81,Bug!$B$2:$B$81),EXACT(B230,"Fossil"),LOOKUP(A230,Fossils!$A$2:$A$74,Fossils!$B$2:$B$74),EXACT(B230,"Fish"),LOOKUP(A230,Fish!$A$2:$A$81,Fish!$B$2:$B$81),EXACT(B230,"Sea Creatures"),LOOKUP(A230,Sea!$A$2:$A$81,Sea!$B$2:$B$81))</f>
        <v>0</v>
      </c>
    </row>
    <row r="231" spans="1:9">
      <c r="A231" s="28" t="s">
        <v>325</v>
      </c>
      <c r="B231" s="37" t="s">
        <v>239</v>
      </c>
      <c r="C231" s="37" t="s">
        <v>240</v>
      </c>
      <c r="D231" s="37" t="s">
        <v>248</v>
      </c>
      <c r="E231" s="38">
        <v>200</v>
      </c>
      <c r="F231" s="38">
        <v>160</v>
      </c>
      <c r="G231" s="38">
        <v>300</v>
      </c>
      <c r="H231" s="39" t="b">
        <v>0</v>
      </c>
      <c r="I231" s="39" t="b">
        <f>_xlfn.IFS(EXACT(B231,"Bug"),LOOKUP(A231,Bug!$A$2:$A$81,Bug!$B$2:$B$81),EXACT(B231,"Fossil"),LOOKUP(A231,Fossils!$A$2:$A$74,Fossils!$B$2:$B$74),EXACT(B231,"Fish"),LOOKUP(A231,Fish!$A$2:$A$81,Fish!$B$2:$B$81),EXACT(B231,"Sea Creatures"),LOOKUP(A231,Sea!$A$2:$A$81,Sea!$B$2:$B$81))</f>
        <v>0</v>
      </c>
    </row>
    <row r="232" spans="1:9">
      <c r="A232" s="40" t="s">
        <v>326</v>
      </c>
      <c r="B232" s="41" t="s">
        <v>239</v>
      </c>
      <c r="C232" s="41" t="s">
        <v>267</v>
      </c>
      <c r="D232" s="41" t="s">
        <v>248</v>
      </c>
      <c r="E232" s="42">
        <v>200</v>
      </c>
      <c r="F232" s="42">
        <v>160</v>
      </c>
      <c r="G232" s="42">
        <v>300</v>
      </c>
      <c r="H232" s="43" t="b">
        <v>0</v>
      </c>
      <c r="I232" s="43" t="b">
        <f>_xlfn.IFS(EXACT(B232,"Bug"),LOOKUP(A232,Bug!$A$2:$A$81,Bug!$B$2:$B$81),EXACT(B232,"Fossil"),LOOKUP(A232,Fossils!$A$2:$A$74,Fossils!$B$2:$B$74),EXACT(B232,"Fish"),LOOKUP(A232,Fish!$A$2:$A$81,Fish!$B$2:$B$81),EXACT(B232,"Sea Creatures"),LOOKUP(A232,Sea!$A$2:$A$81,Sea!$B$2:$B$81))</f>
        <v>0</v>
      </c>
    </row>
    <row r="233" spans="1:9">
      <c r="A233" s="28" t="s">
        <v>327</v>
      </c>
      <c r="B233" s="37" t="s">
        <v>239</v>
      </c>
      <c r="C233" s="37" t="s">
        <v>250</v>
      </c>
      <c r="D233" s="37" t="s">
        <v>135</v>
      </c>
      <c r="E233" s="38">
        <v>200</v>
      </c>
      <c r="F233" s="38">
        <v>160</v>
      </c>
      <c r="G233" s="38">
        <v>300</v>
      </c>
      <c r="H233" s="39" t="b">
        <v>0</v>
      </c>
      <c r="I233" s="39" t="b">
        <f>_xlfn.IFS(EXACT(B233,"Bug"),LOOKUP(A233,Bug!$A$2:$A$81,Bug!$B$2:$B$81),EXACT(B233,"Fossil"),LOOKUP(A233,Fossils!$A$2:$A$74,Fossils!$B$2:$B$74),EXACT(B233,"Fish"),LOOKUP(A233,Fish!$A$2:$A$81,Fish!$B$2:$B$81),EXACT(B233,"Sea Creatures"),LOOKUP(A233,Sea!$A$2:$A$81,Sea!$B$2:$B$81))</f>
        <v>0</v>
      </c>
    </row>
    <row r="234" spans="1:9">
      <c r="A234" s="40" t="s">
        <v>328</v>
      </c>
      <c r="B234" s="41" t="s">
        <v>239</v>
      </c>
      <c r="C234" s="41" t="s">
        <v>250</v>
      </c>
      <c r="D234" s="41" t="s">
        <v>248</v>
      </c>
      <c r="E234" s="42">
        <v>180</v>
      </c>
      <c r="F234" s="42">
        <v>144</v>
      </c>
      <c r="G234" s="42">
        <v>270</v>
      </c>
      <c r="H234" s="43" t="b">
        <v>0</v>
      </c>
      <c r="I234" s="43" t="b">
        <f>_xlfn.IFS(EXACT(B234,"Bug"),LOOKUP(A234,Bug!$A$2:$A$81,Bug!$B$2:$B$81),EXACT(B234,"Fossil"),LOOKUP(A234,Fossils!$A$2:$A$74,Fossils!$B$2:$B$74),EXACT(B234,"Fish"),LOOKUP(A234,Fish!$A$2:$A$81,Fish!$B$2:$B$81),EXACT(B234,"Sea Creatures"),LOOKUP(A234,Sea!$A$2:$A$81,Sea!$B$2:$B$81))</f>
        <v>0</v>
      </c>
    </row>
    <row r="235" spans="1:9">
      <c r="A235" s="28" t="s">
        <v>329</v>
      </c>
      <c r="B235" s="37" t="s">
        <v>239</v>
      </c>
      <c r="C235" s="37" t="s">
        <v>250</v>
      </c>
      <c r="D235" s="37" t="s">
        <v>248</v>
      </c>
      <c r="E235" s="38">
        <v>160</v>
      </c>
      <c r="F235" s="38">
        <v>128</v>
      </c>
      <c r="G235" s="38">
        <v>240</v>
      </c>
      <c r="H235" s="39" t="b">
        <v>0</v>
      </c>
      <c r="I235" s="39" t="b">
        <f>_xlfn.IFS(EXACT(B235,"Bug"),LOOKUP(A235,Bug!$A$2:$A$81,Bug!$B$2:$B$81),EXACT(B235,"Fossil"),LOOKUP(A235,Fossils!$A$2:$A$74,Fossils!$B$2:$B$74),EXACT(B235,"Fish"),LOOKUP(A235,Fish!$A$2:$A$81,Fish!$B$2:$B$81),EXACT(B235,"Sea Creatures"),LOOKUP(A235,Sea!$A$2:$A$81,Sea!$B$2:$B$81))</f>
        <v>0</v>
      </c>
    </row>
    <row r="236" spans="1:9">
      <c r="A236" s="40" t="s">
        <v>330</v>
      </c>
      <c r="B236" s="41" t="s">
        <v>239</v>
      </c>
      <c r="C236" s="41" t="s">
        <v>240</v>
      </c>
      <c r="D236" s="41" t="s">
        <v>248</v>
      </c>
      <c r="E236" s="42">
        <v>150</v>
      </c>
      <c r="F236" s="42">
        <v>120</v>
      </c>
      <c r="G236" s="42">
        <v>225</v>
      </c>
      <c r="H236" s="43" t="b">
        <v>0</v>
      </c>
      <c r="I236" s="43" t="b">
        <f>_xlfn.IFS(EXACT(B236,"Bug"),LOOKUP(A236,Bug!$A$2:$A$81,Bug!$B$2:$B$81),EXACT(B236,"Fossil"),LOOKUP(A236,Fossils!$A$2:$A$74,Fossils!$B$2:$B$74),EXACT(B236,"Fish"),LOOKUP(A236,Fish!$A$2:$A$81,Fish!$B$2:$B$81),EXACT(B236,"Sea Creatures"),LOOKUP(A236,Sea!$A$2:$A$81,Sea!$B$2:$B$81))</f>
        <v>0</v>
      </c>
    </row>
    <row r="237" spans="1:9">
      <c r="A237" s="28" t="s">
        <v>331</v>
      </c>
      <c r="B237" s="37" t="s">
        <v>239</v>
      </c>
      <c r="C237" s="37" t="s">
        <v>267</v>
      </c>
      <c r="D237" s="37" t="s">
        <v>248</v>
      </c>
      <c r="E237" s="38">
        <v>120</v>
      </c>
      <c r="F237" s="38">
        <v>96</v>
      </c>
      <c r="G237" s="38">
        <v>180</v>
      </c>
      <c r="H237" s="39" t="b">
        <v>0</v>
      </c>
      <c r="I237" s="39" t="b">
        <f>_xlfn.IFS(EXACT(B237,"Bug"),LOOKUP(A237,Bug!$A$2:$A$81,Bug!$B$2:$B$81),EXACT(B237,"Fossil"),LOOKUP(A237,Fossils!$A$2:$A$74,Fossils!$B$2:$B$74),EXACT(B237,"Fish"),LOOKUP(A237,Fish!$A$2:$A$81,Fish!$B$2:$B$81),EXACT(B237,"Sea Creatures"),LOOKUP(A237,Sea!$A$2:$A$81,Sea!$B$2:$B$81))</f>
        <v>0</v>
      </c>
    </row>
    <row r="238" spans="1:9">
      <c r="A238" s="40" t="s">
        <v>332</v>
      </c>
      <c r="B238" s="41" t="s">
        <v>239</v>
      </c>
      <c r="C238" s="41" t="s">
        <v>267</v>
      </c>
      <c r="D238" s="41" t="s">
        <v>135</v>
      </c>
      <c r="E238" s="42">
        <v>100</v>
      </c>
      <c r="F238" s="42">
        <v>80</v>
      </c>
      <c r="G238" s="42">
        <v>150</v>
      </c>
      <c r="H238" s="43" t="b">
        <v>0</v>
      </c>
      <c r="I238" s="43" t="b">
        <f>_xlfn.IFS(EXACT(B238,"Bug"),LOOKUP(A238,Bug!$A$2:$A$81,Bug!$B$2:$B$81),EXACT(B238,"Fossil"),LOOKUP(A238,Fossils!$A$2:$A$74,Fossils!$B$2:$B$74),EXACT(B238,"Fish"),LOOKUP(A238,Fish!$A$2:$A$81,Fish!$B$2:$B$81),EXACT(B238,"Sea Creatures"),LOOKUP(A238,Sea!$A$2:$A$81,Sea!$B$2:$B$81))</f>
        <v>0</v>
      </c>
    </row>
    <row r="239" spans="1:9">
      <c r="A239" s="28" t="s">
        <v>333</v>
      </c>
      <c r="B239" s="37" t="s">
        <v>334</v>
      </c>
      <c r="C239" s="37" t="s">
        <v>335</v>
      </c>
      <c r="D239" s="37"/>
      <c r="E239" s="38">
        <v>240</v>
      </c>
      <c r="F239" s="38">
        <v>192</v>
      </c>
      <c r="G239" s="38"/>
      <c r="H239" s="39" t="b">
        <v>0</v>
      </c>
      <c r="I239" s="39" t="e">
        <f>_xlfn.IFS(EXACT(B239,"Bug"),LOOKUP(A239,Bug!$A$2:$A$81,Bug!$B$2:$B$81),EXACT(B239,"Fossil"),LOOKUP(A239,Fossils!$A$2:$A$74,Fossils!$B$2:$B$74),EXACT(B239,"Fish"),LOOKUP(A239,Fish!$A$2:$A$81,Fish!$B$2:$B$81),EXACT(B239,"Sea Creatures"),LOOKUP(A239,Sea!$A$2:$A$81,Sea!$B$2:$B$81))</f>
        <v>#N/A</v>
      </c>
    </row>
    <row r="240" spans="1:9">
      <c r="A240" s="40" t="s">
        <v>336</v>
      </c>
      <c r="B240" s="41" t="s">
        <v>334</v>
      </c>
      <c r="C240" s="41" t="s">
        <v>335</v>
      </c>
      <c r="D240" s="41"/>
      <c r="E240" s="42">
        <v>80</v>
      </c>
      <c r="F240" s="42">
        <v>64</v>
      </c>
      <c r="G240" s="42"/>
      <c r="H240" s="43" t="b">
        <v>0</v>
      </c>
      <c r="I240" s="43" t="e">
        <f>_xlfn.IFS(EXACT(B240,"Bug"),LOOKUP(A240,Bug!$A$2:$A$81,Bug!$B$2:$B$81),EXACT(B240,"Fossil"),LOOKUP(A240,Fossils!$A$2:$A$74,Fossils!$B$2:$B$74),EXACT(B240,"Fish"),LOOKUP(A240,Fish!$A$2:$A$81,Fish!$B$2:$B$81),EXACT(B240,"Sea Creatures"),LOOKUP(A240,Sea!$A$2:$A$81,Sea!$B$2:$B$81))</f>
        <v>#N/A</v>
      </c>
    </row>
    <row r="241" spans="1:9">
      <c r="A241" s="28" t="s">
        <v>337</v>
      </c>
      <c r="B241" s="37" t="s">
        <v>334</v>
      </c>
      <c r="C241" s="37" t="s">
        <v>335</v>
      </c>
      <c r="D241" s="37"/>
      <c r="E241" s="38">
        <v>80</v>
      </c>
      <c r="F241" s="38">
        <v>64</v>
      </c>
      <c r="G241" s="38"/>
      <c r="H241" s="39" t="b">
        <v>0</v>
      </c>
      <c r="I241" s="39" t="e">
        <f>_xlfn.IFS(EXACT(B241,"Bug"),LOOKUP(A241,Bug!$A$2:$A$81,Bug!$B$2:$B$81),EXACT(B241,"Fossil"),LOOKUP(A241,Fossils!$A$2:$A$74,Fossils!$B$2:$B$74),EXACT(B241,"Fish"),LOOKUP(A241,Fish!$A$2:$A$81,Fish!$B$2:$B$81),EXACT(B241,"Sea Creatures"),LOOKUP(A241,Sea!$A$2:$A$81,Sea!$B$2:$B$81))</f>
        <v>#N/A</v>
      </c>
    </row>
    <row r="242" spans="1:9">
      <c r="A242" s="40" t="s">
        <v>338</v>
      </c>
      <c r="B242" s="41" t="s">
        <v>334</v>
      </c>
      <c r="C242" s="41" t="s">
        <v>335</v>
      </c>
      <c r="D242" s="41"/>
      <c r="E242" s="42">
        <v>40</v>
      </c>
      <c r="F242" s="42">
        <v>32</v>
      </c>
      <c r="G242" s="42"/>
      <c r="H242" s="43" t="b">
        <v>0</v>
      </c>
      <c r="I242" s="43" t="e">
        <f>_xlfn.IFS(EXACT(B242,"Bug"),LOOKUP(A242,Bug!$A$2:$A$81,Bug!$B$2:$B$81),EXACT(B242,"Fossil"),LOOKUP(A242,Fossils!$A$2:$A$74,Fossils!$B$2:$B$74),EXACT(B242,"Fish"),LOOKUP(A242,Fish!$A$2:$A$81,Fish!$B$2:$B$81),EXACT(B242,"Sea Creatures"),LOOKUP(A242,Sea!$A$2:$A$81,Sea!$B$2:$B$81))</f>
        <v>#N/A</v>
      </c>
    </row>
    <row r="243" spans="1:9">
      <c r="A243" s="28" t="s">
        <v>339</v>
      </c>
      <c r="B243" s="37" t="s">
        <v>334</v>
      </c>
      <c r="C243" s="37" t="s">
        <v>335</v>
      </c>
      <c r="D243" s="37"/>
      <c r="E243" s="38">
        <v>40</v>
      </c>
      <c r="F243" s="38">
        <v>32</v>
      </c>
      <c r="G243" s="38"/>
      <c r="H243" s="39" t="b">
        <v>0</v>
      </c>
      <c r="I243" s="39" t="e">
        <f>_xlfn.IFS(EXACT(B243,"Bug"),LOOKUP(A243,Bug!$A$2:$A$81,Bug!$B$2:$B$81),EXACT(B243,"Fossil"),LOOKUP(A243,Fossils!$A$2:$A$74,Fossils!$B$2:$B$74),EXACT(B243,"Fish"),LOOKUP(A243,Fish!$A$2:$A$81,Fish!$B$2:$B$81),EXACT(B243,"Sea Creatures"),LOOKUP(A243,Sea!$A$2:$A$81,Sea!$B$2:$B$81))</f>
        <v>#N/A</v>
      </c>
    </row>
    <row r="244" spans="1:9">
      <c r="A244" s="40" t="s">
        <v>340</v>
      </c>
      <c r="B244" s="41" t="s">
        <v>334</v>
      </c>
      <c r="C244" s="41" t="s">
        <v>335</v>
      </c>
      <c r="D244" s="41"/>
      <c r="E244" s="42">
        <v>40</v>
      </c>
      <c r="F244" s="42">
        <v>32</v>
      </c>
      <c r="G244" s="42"/>
      <c r="H244" s="43" t="b">
        <v>0</v>
      </c>
      <c r="I244" s="43" t="e">
        <f>_xlfn.IFS(EXACT(B244,"Bug"),LOOKUP(A244,Bug!$A$2:$A$81,Bug!$B$2:$B$81),EXACT(B244,"Fossil"),LOOKUP(A244,Fossils!$A$2:$A$74,Fossils!$B$2:$B$74),EXACT(B244,"Fish"),LOOKUP(A244,Fish!$A$2:$A$81,Fish!$B$2:$B$81),EXACT(B244,"Sea Creatures"),LOOKUP(A244,Sea!$A$2:$A$81,Sea!$B$2:$B$81))</f>
        <v>#N/A</v>
      </c>
    </row>
    <row r="245" spans="1:9">
      <c r="A245" s="28" t="s">
        <v>341</v>
      </c>
      <c r="B245" s="37" t="s">
        <v>334</v>
      </c>
      <c r="C245" s="37" t="s">
        <v>342</v>
      </c>
      <c r="D245" s="37"/>
      <c r="E245" s="38">
        <v>80</v>
      </c>
      <c r="F245" s="38">
        <v>64</v>
      </c>
      <c r="G245" s="38"/>
      <c r="H245" s="39" t="b">
        <v>0</v>
      </c>
      <c r="I245" s="39" t="e">
        <f>_xlfn.IFS(EXACT(B245,"Bug"),LOOKUP(A245,Bug!$A$2:$A$81,Bug!$B$2:$B$81),EXACT(B245,"Fossil"),LOOKUP(A245,Fossils!$A$2:$A$74,Fossils!$B$2:$B$74),EXACT(B245,"Fish"),LOOKUP(A245,Fish!$A$2:$A$81,Fish!$B$2:$B$81),EXACT(B245,"Sea Creatures"),LOOKUP(A245,Sea!$A$2:$A$81,Sea!$B$2:$B$81))</f>
        <v>#N/A</v>
      </c>
    </row>
    <row r="246" spans="1:9">
      <c r="A246" s="40" t="s">
        <v>343</v>
      </c>
      <c r="B246" s="41" t="s">
        <v>334</v>
      </c>
      <c r="C246" s="41" t="s">
        <v>342</v>
      </c>
      <c r="D246" s="41"/>
      <c r="E246" s="42">
        <v>80</v>
      </c>
      <c r="F246" s="42">
        <v>64</v>
      </c>
      <c r="G246" s="42"/>
      <c r="H246" s="43" t="b">
        <v>0</v>
      </c>
      <c r="I246" s="43" t="e">
        <f>_xlfn.IFS(EXACT(B246,"Bug"),LOOKUP(A246,Bug!$A$2:$A$81,Bug!$B$2:$B$81),EXACT(B246,"Fossil"),LOOKUP(A246,Fossils!$A$2:$A$74,Fossils!$B$2:$B$74),EXACT(B246,"Fish"),LOOKUP(A246,Fish!$A$2:$A$81,Fish!$B$2:$B$81),EXACT(B246,"Sea Creatures"),LOOKUP(A246,Sea!$A$2:$A$81,Sea!$B$2:$B$81))</f>
        <v>#N/A</v>
      </c>
    </row>
    <row r="247" spans="1:9">
      <c r="A247" s="28" t="s">
        <v>344</v>
      </c>
      <c r="B247" s="37" t="s">
        <v>334</v>
      </c>
      <c r="C247" s="37" t="s">
        <v>342</v>
      </c>
      <c r="D247" s="37"/>
      <c r="E247" s="38">
        <v>80</v>
      </c>
      <c r="F247" s="38">
        <v>64</v>
      </c>
      <c r="G247" s="38"/>
      <c r="H247" s="39" t="b">
        <v>0</v>
      </c>
      <c r="I247" s="39" t="e">
        <f>_xlfn.IFS(EXACT(B247,"Bug"),LOOKUP(A247,Bug!$A$2:$A$81,Bug!$B$2:$B$81),EXACT(B247,"Fossil"),LOOKUP(A247,Fossils!$A$2:$A$74,Fossils!$B$2:$B$74),EXACT(B247,"Fish"),LOOKUP(A247,Fish!$A$2:$A$81,Fish!$B$2:$B$81),EXACT(B247,"Sea Creatures"),LOOKUP(A247,Sea!$A$2:$A$81,Sea!$B$2:$B$81))</f>
        <v>#N/A</v>
      </c>
    </row>
    <row r="248" spans="1:9">
      <c r="A248" s="40" t="s">
        <v>345</v>
      </c>
      <c r="B248" s="41" t="s">
        <v>334</v>
      </c>
      <c r="C248" s="41" t="s">
        <v>342</v>
      </c>
      <c r="D248" s="41"/>
      <c r="E248" s="42">
        <v>240</v>
      </c>
      <c r="F248" s="42">
        <v>192</v>
      </c>
      <c r="G248" s="42"/>
      <c r="H248" s="43" t="b">
        <v>0</v>
      </c>
      <c r="I248" s="43" t="e">
        <f>_xlfn.IFS(EXACT(B248,"Bug"),LOOKUP(A248,Bug!$A$2:$A$81,Bug!$B$2:$B$81),EXACT(B248,"Fossil"),LOOKUP(A248,Fossils!$A$2:$A$74,Fossils!$B$2:$B$74),EXACT(B248,"Fish"),LOOKUP(A248,Fish!$A$2:$A$81,Fish!$B$2:$B$81),EXACT(B248,"Sea Creatures"),LOOKUP(A248,Sea!$A$2:$A$81,Sea!$B$2:$B$81))</f>
        <v>#N/A</v>
      </c>
    </row>
    <row r="249" spans="1:9">
      <c r="A249" s="28" t="s">
        <v>346</v>
      </c>
      <c r="B249" s="37" t="s">
        <v>334</v>
      </c>
      <c r="C249" s="37" t="s">
        <v>342</v>
      </c>
      <c r="D249" s="37"/>
      <c r="E249" s="38">
        <v>40</v>
      </c>
      <c r="F249" s="38">
        <v>32</v>
      </c>
      <c r="G249" s="38"/>
      <c r="H249" s="39" t="b">
        <v>0</v>
      </c>
      <c r="I249" s="39" t="e">
        <f>_xlfn.IFS(EXACT(B249,"Bug"),LOOKUP(A249,Bug!$A$2:$A$81,Bug!$B$2:$B$81),EXACT(B249,"Fossil"),LOOKUP(A249,Fossils!$A$2:$A$74,Fossils!$B$2:$B$74),EXACT(B249,"Fish"),LOOKUP(A249,Fish!$A$2:$A$81,Fish!$B$2:$B$81),EXACT(B249,"Sea Creatures"),LOOKUP(A249,Sea!$A$2:$A$81,Sea!$B$2:$B$81))</f>
        <v>#N/A</v>
      </c>
    </row>
    <row r="250" spans="1:9">
      <c r="A250" s="40" t="s">
        <v>347</v>
      </c>
      <c r="B250" s="41" t="s">
        <v>334</v>
      </c>
      <c r="C250" s="41" t="s">
        <v>342</v>
      </c>
      <c r="D250" s="41"/>
      <c r="E250" s="42">
        <v>40</v>
      </c>
      <c r="F250" s="42">
        <v>32</v>
      </c>
      <c r="G250" s="42"/>
      <c r="H250" s="43" t="b">
        <v>0</v>
      </c>
      <c r="I250" s="43" t="e">
        <f>_xlfn.IFS(EXACT(B250,"Bug"),LOOKUP(A250,Bug!$A$2:$A$81,Bug!$B$2:$B$81),EXACT(B250,"Fossil"),LOOKUP(A250,Fossils!$A$2:$A$74,Fossils!$B$2:$B$74),EXACT(B250,"Fish"),LOOKUP(A250,Fish!$A$2:$A$81,Fish!$B$2:$B$81),EXACT(B250,"Sea Creatures"),LOOKUP(A250,Sea!$A$2:$A$81,Sea!$B$2:$B$81))</f>
        <v>#N/A</v>
      </c>
    </row>
    <row r="251" spans="1:9">
      <c r="A251" s="28" t="s">
        <v>348</v>
      </c>
      <c r="B251" s="37" t="s">
        <v>334</v>
      </c>
      <c r="C251" s="37" t="s">
        <v>342</v>
      </c>
      <c r="D251" s="37"/>
      <c r="E251" s="38">
        <v>40</v>
      </c>
      <c r="F251" s="38">
        <v>32</v>
      </c>
      <c r="G251" s="38"/>
      <c r="H251" s="39" t="b">
        <v>0</v>
      </c>
      <c r="I251" s="39" t="e">
        <f>_xlfn.IFS(EXACT(B251,"Bug"),LOOKUP(A251,Bug!$A$2:$A$81,Bug!$B$2:$B$81),EXACT(B251,"Fossil"),LOOKUP(A251,Fossils!$A$2:$A$74,Fossils!$B$2:$B$74),EXACT(B251,"Fish"),LOOKUP(A251,Fish!$A$2:$A$81,Fish!$B$2:$B$81),EXACT(B251,"Sea Creatures"),LOOKUP(A251,Sea!$A$2:$A$81,Sea!$B$2:$B$81))</f>
        <v>#N/A</v>
      </c>
    </row>
    <row r="252" spans="1:9">
      <c r="A252" s="40" t="s">
        <v>349</v>
      </c>
      <c r="B252" s="41" t="s">
        <v>334</v>
      </c>
      <c r="C252" s="41" t="s">
        <v>350</v>
      </c>
      <c r="D252" s="41"/>
      <c r="E252" s="42">
        <v>80</v>
      </c>
      <c r="F252" s="42">
        <v>64</v>
      </c>
      <c r="G252" s="42"/>
      <c r="H252" s="43" t="b">
        <v>0</v>
      </c>
      <c r="I252" s="43" t="e">
        <f>_xlfn.IFS(EXACT(B252,"Bug"),LOOKUP(A252,Bug!$A$2:$A$81,Bug!$B$2:$B$81),EXACT(B252,"Fossil"),LOOKUP(A252,Fossils!$A$2:$A$74,Fossils!$B$2:$B$74),EXACT(B252,"Fish"),LOOKUP(A252,Fish!$A$2:$A$81,Fish!$B$2:$B$81),EXACT(B252,"Sea Creatures"),LOOKUP(A252,Sea!$A$2:$A$81,Sea!$B$2:$B$81))</f>
        <v>#N/A</v>
      </c>
    </row>
    <row r="253" spans="1:9">
      <c r="A253" s="28" t="s">
        <v>351</v>
      </c>
      <c r="B253" s="37" t="s">
        <v>334</v>
      </c>
      <c r="C253" s="37" t="s">
        <v>350</v>
      </c>
      <c r="D253" s="37"/>
      <c r="E253" s="38">
        <v>80</v>
      </c>
      <c r="F253" s="38">
        <v>64</v>
      </c>
      <c r="G253" s="38"/>
      <c r="H253" s="39" t="b">
        <v>0</v>
      </c>
      <c r="I253" s="39" t="e">
        <f>_xlfn.IFS(EXACT(B253,"Bug"),LOOKUP(A253,Bug!$A$2:$A$81,Bug!$B$2:$B$81),EXACT(B253,"Fossil"),LOOKUP(A253,Fossils!$A$2:$A$74,Fossils!$B$2:$B$74),EXACT(B253,"Fish"),LOOKUP(A253,Fish!$A$2:$A$81,Fish!$B$2:$B$81),EXACT(B253,"Sea Creatures"),LOOKUP(A253,Sea!$A$2:$A$81,Sea!$B$2:$B$81))</f>
        <v>#N/A</v>
      </c>
    </row>
    <row r="254" spans="1:9">
      <c r="A254" s="40" t="s">
        <v>352</v>
      </c>
      <c r="B254" s="41" t="s">
        <v>334</v>
      </c>
      <c r="C254" s="41" t="s">
        <v>350</v>
      </c>
      <c r="D254" s="41"/>
      <c r="E254" s="42">
        <v>80</v>
      </c>
      <c r="F254" s="42">
        <v>64</v>
      </c>
      <c r="G254" s="42"/>
      <c r="H254" s="43" t="b">
        <v>0</v>
      </c>
      <c r="I254" s="43" t="e">
        <f>_xlfn.IFS(EXACT(B254,"Bug"),LOOKUP(A254,Bug!$A$2:$A$81,Bug!$B$2:$B$81),EXACT(B254,"Fossil"),LOOKUP(A254,Fossils!$A$2:$A$74,Fossils!$B$2:$B$74),EXACT(B254,"Fish"),LOOKUP(A254,Fish!$A$2:$A$81,Fish!$B$2:$B$81),EXACT(B254,"Sea Creatures"),LOOKUP(A254,Sea!$A$2:$A$81,Sea!$B$2:$B$81))</f>
        <v>#N/A</v>
      </c>
    </row>
    <row r="255" spans="1:9">
      <c r="A255" s="28" t="s">
        <v>353</v>
      </c>
      <c r="B255" s="37" t="s">
        <v>334</v>
      </c>
      <c r="C255" s="37" t="s">
        <v>350</v>
      </c>
      <c r="D255" s="37"/>
      <c r="E255" s="38">
        <v>40</v>
      </c>
      <c r="F255" s="38">
        <v>32</v>
      </c>
      <c r="G255" s="38"/>
      <c r="H255" s="39" t="b">
        <v>0</v>
      </c>
      <c r="I255" s="39" t="e">
        <f>_xlfn.IFS(EXACT(B255,"Bug"),LOOKUP(A255,Bug!$A$2:$A$81,Bug!$B$2:$B$81),EXACT(B255,"Fossil"),LOOKUP(A255,Fossils!$A$2:$A$74,Fossils!$B$2:$B$74),EXACT(B255,"Fish"),LOOKUP(A255,Fish!$A$2:$A$81,Fish!$B$2:$B$81),EXACT(B255,"Sea Creatures"),LOOKUP(A255,Sea!$A$2:$A$81,Sea!$B$2:$B$81))</f>
        <v>#N/A</v>
      </c>
    </row>
    <row r="256" spans="1:9">
      <c r="A256" s="40" t="s">
        <v>354</v>
      </c>
      <c r="B256" s="41" t="s">
        <v>334</v>
      </c>
      <c r="C256" s="41" t="s">
        <v>350</v>
      </c>
      <c r="D256" s="41"/>
      <c r="E256" s="42">
        <v>40</v>
      </c>
      <c r="F256" s="42">
        <v>32</v>
      </c>
      <c r="G256" s="42"/>
      <c r="H256" s="43" t="b">
        <v>0</v>
      </c>
      <c r="I256" s="43" t="e">
        <f>_xlfn.IFS(EXACT(B256,"Bug"),LOOKUP(A256,Bug!$A$2:$A$81,Bug!$B$2:$B$81),EXACT(B256,"Fossil"),LOOKUP(A256,Fossils!$A$2:$A$74,Fossils!$B$2:$B$74),EXACT(B256,"Fish"),LOOKUP(A256,Fish!$A$2:$A$81,Fish!$B$2:$B$81),EXACT(B256,"Sea Creatures"),LOOKUP(A256,Sea!$A$2:$A$81,Sea!$B$2:$B$81))</f>
        <v>#N/A</v>
      </c>
    </row>
    <row r="257" spans="1:9">
      <c r="A257" s="28" t="s">
        <v>355</v>
      </c>
      <c r="B257" s="37" t="s">
        <v>334</v>
      </c>
      <c r="C257" s="37" t="s">
        <v>350</v>
      </c>
      <c r="D257" s="37"/>
      <c r="E257" s="38">
        <v>40</v>
      </c>
      <c r="F257" s="38">
        <v>32</v>
      </c>
      <c r="G257" s="38"/>
      <c r="H257" s="39" t="b">
        <v>0</v>
      </c>
      <c r="I257" s="39" t="e">
        <f>_xlfn.IFS(EXACT(B257,"Bug"),LOOKUP(A257,Bug!$A$2:$A$81,Bug!$B$2:$B$81),EXACT(B257,"Fossil"),LOOKUP(A257,Fossils!$A$2:$A$74,Fossils!$B$2:$B$74),EXACT(B257,"Fish"),LOOKUP(A257,Fish!$A$2:$A$81,Fish!$B$2:$B$81),EXACT(B257,"Sea Creatures"),LOOKUP(A257,Sea!$A$2:$A$81,Sea!$B$2:$B$81))</f>
        <v>#N/A</v>
      </c>
    </row>
    <row r="258" spans="1:9">
      <c r="A258" s="40" t="s">
        <v>356</v>
      </c>
      <c r="B258" s="41" t="s">
        <v>334</v>
      </c>
      <c r="C258" s="41" t="s">
        <v>357</v>
      </c>
      <c r="D258" s="41" t="s">
        <v>358</v>
      </c>
      <c r="E258" s="42">
        <v>222</v>
      </c>
      <c r="F258" s="42" t="s">
        <v>359</v>
      </c>
      <c r="G258" s="42"/>
      <c r="H258" s="43" t="b">
        <v>0</v>
      </c>
      <c r="I258" s="43" t="e">
        <f>_xlfn.IFS(EXACT(B258,"Bug"),LOOKUP(A258,Bug!$A$2:$A$81,Bug!$B$2:$B$81),EXACT(B258,"Fossil"),LOOKUP(A258,Fossils!$A$2:$A$74,Fossils!$B$2:$B$74),EXACT(B258,"Fish"),LOOKUP(A258,Fish!$A$2:$A$81,Fish!$B$2:$B$81),EXACT(B258,"Sea Creatures"),LOOKUP(A258,Sea!$A$2:$A$81,Sea!$B$2:$B$81))</f>
        <v>#N/A</v>
      </c>
    </row>
    <row r="259" spans="1:9">
      <c r="A259" s="28" t="s">
        <v>360</v>
      </c>
      <c r="B259" s="37" t="s">
        <v>334</v>
      </c>
      <c r="C259" s="37" t="s">
        <v>361</v>
      </c>
      <c r="D259" s="37"/>
      <c r="E259" s="38">
        <v>240</v>
      </c>
      <c r="F259" s="38">
        <v>192</v>
      </c>
      <c r="G259" s="38"/>
      <c r="H259" s="39" t="b">
        <v>0</v>
      </c>
      <c r="I259" s="39" t="e">
        <f>_xlfn.IFS(EXACT(B259,"Bug"),LOOKUP(A259,Bug!$A$2:$A$81,Bug!$B$2:$B$81),EXACT(B259,"Fossil"),LOOKUP(A259,Fossils!$A$2:$A$74,Fossils!$B$2:$B$74),EXACT(B259,"Fish"),LOOKUP(A259,Fish!$A$2:$A$81,Fish!$B$2:$B$81),EXACT(B259,"Sea Creatures"),LOOKUP(A259,Sea!$A$2:$A$81,Sea!$B$2:$B$81))</f>
        <v>#N/A</v>
      </c>
    </row>
    <row r="260" spans="1:9">
      <c r="A260" s="40" t="s">
        <v>362</v>
      </c>
      <c r="B260" s="41" t="s">
        <v>334</v>
      </c>
      <c r="C260" s="41" t="s">
        <v>361</v>
      </c>
      <c r="D260" s="41"/>
      <c r="E260" s="42">
        <v>80</v>
      </c>
      <c r="F260" s="42">
        <v>64</v>
      </c>
      <c r="G260" s="42"/>
      <c r="H260" s="43" t="b">
        <v>0</v>
      </c>
      <c r="I260" s="43" t="e">
        <f>_xlfn.IFS(EXACT(B260,"Bug"),LOOKUP(A260,Bug!$A$2:$A$81,Bug!$B$2:$B$81),EXACT(B260,"Fossil"),LOOKUP(A260,Fossils!$A$2:$A$74,Fossils!$B$2:$B$74),EXACT(B260,"Fish"),LOOKUP(A260,Fish!$A$2:$A$81,Fish!$B$2:$B$81),EXACT(B260,"Sea Creatures"),LOOKUP(A260,Sea!$A$2:$A$81,Sea!$B$2:$B$81))</f>
        <v>#N/A</v>
      </c>
    </row>
    <row r="261" spans="1:9">
      <c r="A261" s="28" t="s">
        <v>363</v>
      </c>
      <c r="B261" s="37" t="s">
        <v>334</v>
      </c>
      <c r="C261" s="37" t="s">
        <v>361</v>
      </c>
      <c r="D261" s="37"/>
      <c r="E261" s="38">
        <v>80</v>
      </c>
      <c r="F261" s="38">
        <v>64</v>
      </c>
      <c r="G261" s="38"/>
      <c r="H261" s="39" t="b">
        <v>0</v>
      </c>
      <c r="I261" s="39" t="e">
        <f>_xlfn.IFS(EXACT(B261,"Bug"),LOOKUP(A261,Bug!$A$2:$A$81,Bug!$B$2:$B$81),EXACT(B261,"Fossil"),LOOKUP(A261,Fossils!$A$2:$A$74,Fossils!$B$2:$B$74),EXACT(B261,"Fish"),LOOKUP(A261,Fish!$A$2:$A$81,Fish!$B$2:$B$81),EXACT(B261,"Sea Creatures"),LOOKUP(A261,Sea!$A$2:$A$81,Sea!$B$2:$B$81))</f>
        <v>#N/A</v>
      </c>
    </row>
    <row r="262" spans="1:9">
      <c r="A262" s="40" t="s">
        <v>364</v>
      </c>
      <c r="B262" s="41" t="s">
        <v>334</v>
      </c>
      <c r="C262" s="41" t="s">
        <v>361</v>
      </c>
      <c r="D262" s="41"/>
      <c r="E262" s="42">
        <v>40</v>
      </c>
      <c r="F262" s="42">
        <v>32</v>
      </c>
      <c r="G262" s="42"/>
      <c r="H262" s="43" t="b">
        <v>0</v>
      </c>
      <c r="I262" s="43" t="e">
        <f>_xlfn.IFS(EXACT(B262,"Bug"),LOOKUP(A262,Bug!$A$2:$A$81,Bug!$B$2:$B$81),EXACT(B262,"Fossil"),LOOKUP(A262,Fossils!$A$2:$A$74,Fossils!$B$2:$B$74),EXACT(B262,"Fish"),LOOKUP(A262,Fish!$A$2:$A$81,Fish!$B$2:$B$81),EXACT(B262,"Sea Creatures"),LOOKUP(A262,Sea!$A$2:$A$81,Sea!$B$2:$B$81))</f>
        <v>#N/A</v>
      </c>
    </row>
    <row r="263" spans="1:9">
      <c r="A263" s="28" t="s">
        <v>365</v>
      </c>
      <c r="B263" s="37" t="s">
        <v>334</v>
      </c>
      <c r="C263" s="37" t="s">
        <v>361</v>
      </c>
      <c r="D263" s="37"/>
      <c r="E263" s="38">
        <v>40</v>
      </c>
      <c r="F263" s="38">
        <v>32</v>
      </c>
      <c r="G263" s="38"/>
      <c r="H263" s="39" t="b">
        <v>0</v>
      </c>
      <c r="I263" s="39" t="e">
        <f>_xlfn.IFS(EXACT(B263,"Bug"),LOOKUP(A263,Bug!$A$2:$A$81,Bug!$B$2:$B$81),EXACT(B263,"Fossil"),LOOKUP(A263,Fossils!$A$2:$A$74,Fossils!$B$2:$B$74),EXACT(B263,"Fish"),LOOKUP(A263,Fish!$A$2:$A$81,Fish!$B$2:$B$81),EXACT(B263,"Sea Creatures"),LOOKUP(A263,Sea!$A$2:$A$81,Sea!$B$2:$B$81))</f>
        <v>#N/A</v>
      </c>
    </row>
    <row r="264" spans="1:9">
      <c r="A264" s="40" t="s">
        <v>366</v>
      </c>
      <c r="B264" s="41" t="s">
        <v>334</v>
      </c>
      <c r="C264" s="41" t="s">
        <v>361</v>
      </c>
      <c r="D264" s="41"/>
      <c r="E264" s="42">
        <v>40</v>
      </c>
      <c r="F264" s="42">
        <v>32</v>
      </c>
      <c r="G264" s="42"/>
      <c r="H264" s="43" t="b">
        <v>0</v>
      </c>
      <c r="I264" s="43" t="e">
        <f>_xlfn.IFS(EXACT(B264,"Bug"),LOOKUP(A264,Bug!$A$2:$A$81,Bug!$B$2:$B$81),EXACT(B264,"Fossil"),LOOKUP(A264,Fossils!$A$2:$A$74,Fossils!$B$2:$B$74),EXACT(B264,"Fish"),LOOKUP(A264,Fish!$A$2:$A$81,Fish!$B$2:$B$81),EXACT(B264,"Sea Creatures"),LOOKUP(A264,Sea!$A$2:$A$81,Sea!$B$2:$B$81))</f>
        <v>#N/A</v>
      </c>
    </row>
    <row r="265" spans="1:9">
      <c r="A265" s="28" t="s">
        <v>367</v>
      </c>
      <c r="B265" s="37" t="s">
        <v>334</v>
      </c>
      <c r="C265" s="37" t="s">
        <v>368</v>
      </c>
      <c r="D265" s="37"/>
      <c r="E265" s="38">
        <v>80</v>
      </c>
      <c r="F265" s="38">
        <v>64</v>
      </c>
      <c r="G265" s="38"/>
      <c r="H265" s="39" t="b">
        <v>0</v>
      </c>
      <c r="I265" s="39" t="e">
        <f>_xlfn.IFS(EXACT(B265,"Bug"),LOOKUP(A265,Bug!$A$2:$A$81,Bug!$B$2:$B$81),EXACT(B265,"Fossil"),LOOKUP(A265,Fossils!$A$2:$A$74,Fossils!$B$2:$B$74),EXACT(B265,"Fish"),LOOKUP(A265,Fish!$A$2:$A$81,Fish!$B$2:$B$81),EXACT(B265,"Sea Creatures"),LOOKUP(A265,Sea!$A$2:$A$81,Sea!$B$2:$B$81))</f>
        <v>#N/A</v>
      </c>
    </row>
    <row r="266" spans="1:9">
      <c r="A266" s="40" t="s">
        <v>369</v>
      </c>
      <c r="B266" s="41" t="s">
        <v>334</v>
      </c>
      <c r="C266" s="41" t="s">
        <v>368</v>
      </c>
      <c r="D266" s="41"/>
      <c r="E266" s="42">
        <v>80</v>
      </c>
      <c r="F266" s="42">
        <v>64</v>
      </c>
      <c r="G266" s="42"/>
      <c r="H266" s="43" t="b">
        <v>0</v>
      </c>
      <c r="I266" s="43" t="e">
        <f>_xlfn.IFS(EXACT(B266,"Bug"),LOOKUP(A266,Bug!$A$2:$A$81,Bug!$B$2:$B$81),EXACT(B266,"Fossil"),LOOKUP(A266,Fossils!$A$2:$A$74,Fossils!$B$2:$B$74),EXACT(B266,"Fish"),LOOKUP(A266,Fish!$A$2:$A$81,Fish!$B$2:$B$81),EXACT(B266,"Sea Creatures"),LOOKUP(A266,Sea!$A$2:$A$81,Sea!$B$2:$B$81))</f>
        <v>#N/A</v>
      </c>
    </row>
    <row r="267" spans="1:9">
      <c r="A267" s="28" t="s">
        <v>370</v>
      </c>
      <c r="B267" s="37" t="s">
        <v>334</v>
      </c>
      <c r="C267" s="37" t="s">
        <v>368</v>
      </c>
      <c r="D267" s="37"/>
      <c r="E267" s="38">
        <v>240</v>
      </c>
      <c r="F267" s="38">
        <v>192</v>
      </c>
      <c r="G267" s="38"/>
      <c r="H267" s="39" t="b">
        <v>0</v>
      </c>
      <c r="I267" s="39" t="e">
        <f>_xlfn.IFS(EXACT(B267,"Bug"),LOOKUP(A267,Bug!$A$2:$A$81,Bug!$B$2:$B$81),EXACT(B267,"Fossil"),LOOKUP(A267,Fossils!$A$2:$A$74,Fossils!$B$2:$B$74),EXACT(B267,"Fish"),LOOKUP(A267,Fish!$A$2:$A$81,Fish!$B$2:$B$81),EXACT(B267,"Sea Creatures"),LOOKUP(A267,Sea!$A$2:$A$81,Sea!$B$2:$B$81))</f>
        <v>#N/A</v>
      </c>
    </row>
    <row r="268" spans="1:9">
      <c r="A268" s="40" t="s">
        <v>371</v>
      </c>
      <c r="B268" s="41" t="s">
        <v>334</v>
      </c>
      <c r="C268" s="41" t="s">
        <v>368</v>
      </c>
      <c r="D268" s="41"/>
      <c r="E268" s="42">
        <v>40</v>
      </c>
      <c r="F268" s="42">
        <v>32</v>
      </c>
      <c r="G268" s="42"/>
      <c r="H268" s="43" t="b">
        <v>0</v>
      </c>
      <c r="I268" s="43" t="e">
        <f>_xlfn.IFS(EXACT(B268,"Bug"),LOOKUP(A268,Bug!$A$2:$A$81,Bug!$B$2:$B$81),EXACT(B268,"Fossil"),LOOKUP(A268,Fossils!$A$2:$A$74,Fossils!$B$2:$B$74),EXACT(B268,"Fish"),LOOKUP(A268,Fish!$A$2:$A$81,Fish!$B$2:$B$81),EXACT(B268,"Sea Creatures"),LOOKUP(A268,Sea!$A$2:$A$81,Sea!$B$2:$B$81))</f>
        <v>#N/A</v>
      </c>
    </row>
    <row r="269" spans="1:9">
      <c r="A269" s="28" t="s">
        <v>372</v>
      </c>
      <c r="B269" s="37" t="s">
        <v>334</v>
      </c>
      <c r="C269" s="37" t="s">
        <v>368</v>
      </c>
      <c r="D269" s="37"/>
      <c r="E269" s="38">
        <v>40</v>
      </c>
      <c r="F269" s="38">
        <v>32</v>
      </c>
      <c r="G269" s="38"/>
      <c r="H269" s="39" t="b">
        <v>0</v>
      </c>
      <c r="I269" s="39" t="e">
        <f>_xlfn.IFS(EXACT(B269,"Bug"),LOOKUP(A269,Bug!$A$2:$A$81,Bug!$B$2:$B$81),EXACT(B269,"Fossil"),LOOKUP(A269,Fossils!$A$2:$A$74,Fossils!$B$2:$B$74),EXACT(B269,"Fish"),LOOKUP(A269,Fish!$A$2:$A$81,Fish!$B$2:$B$81),EXACT(B269,"Sea Creatures"),LOOKUP(A269,Sea!$A$2:$A$81,Sea!$B$2:$B$81))</f>
        <v>#N/A</v>
      </c>
    </row>
    <row r="270" spans="1:9">
      <c r="A270" s="40" t="s">
        <v>373</v>
      </c>
      <c r="B270" s="41" t="s">
        <v>334</v>
      </c>
      <c r="C270" s="41" t="s">
        <v>368</v>
      </c>
      <c r="D270" s="41"/>
      <c r="E270" s="42">
        <v>40</v>
      </c>
      <c r="F270" s="42">
        <v>32</v>
      </c>
      <c r="G270" s="42"/>
      <c r="H270" s="43" t="b">
        <v>0</v>
      </c>
      <c r="I270" s="43" t="e">
        <f>_xlfn.IFS(EXACT(B270,"Bug"),LOOKUP(A270,Bug!$A$2:$A$81,Bug!$B$2:$B$81),EXACT(B270,"Fossil"),LOOKUP(A270,Fossils!$A$2:$A$74,Fossils!$B$2:$B$74),EXACT(B270,"Fish"),LOOKUP(A270,Fish!$A$2:$A$81,Fish!$B$2:$B$81),EXACT(B270,"Sea Creatures"),LOOKUP(A270,Sea!$A$2:$A$81,Sea!$B$2:$B$81))</f>
        <v>#N/A</v>
      </c>
    </row>
    <row r="271" spans="1:9">
      <c r="A271" s="28" t="s">
        <v>374</v>
      </c>
      <c r="B271" s="37" t="s">
        <v>334</v>
      </c>
      <c r="C271" s="37" t="s">
        <v>375</v>
      </c>
      <c r="D271" s="37"/>
      <c r="E271" s="38">
        <v>240</v>
      </c>
      <c r="F271" s="38">
        <v>192</v>
      </c>
      <c r="G271" s="38"/>
      <c r="H271" s="39" t="b">
        <v>0</v>
      </c>
      <c r="I271" s="39" t="e">
        <f>_xlfn.IFS(EXACT(B271,"Bug"),LOOKUP(A271,Bug!$A$2:$A$81,Bug!$B$2:$B$81),EXACT(B271,"Fossil"),LOOKUP(A271,Fossils!$A$2:$A$74,Fossils!$B$2:$B$74),EXACT(B271,"Fish"),LOOKUP(A271,Fish!$A$2:$A$81,Fish!$B$2:$B$81),EXACT(B271,"Sea Creatures"),LOOKUP(A271,Sea!$A$2:$A$81,Sea!$B$2:$B$81))</f>
        <v>#N/A</v>
      </c>
    </row>
    <row r="272" spans="1:9">
      <c r="A272" s="40" t="s">
        <v>376</v>
      </c>
      <c r="B272" s="41" t="s">
        <v>334</v>
      </c>
      <c r="C272" s="41" t="s">
        <v>375</v>
      </c>
      <c r="D272" s="41"/>
      <c r="E272" s="42">
        <v>1000</v>
      </c>
      <c r="F272" s="42">
        <v>800</v>
      </c>
      <c r="G272" s="42"/>
      <c r="H272" s="43" t="b">
        <v>0</v>
      </c>
      <c r="I272" s="43" t="e">
        <f>_xlfn.IFS(EXACT(B272,"Bug"),LOOKUP(A272,Bug!$A$2:$A$81,Bug!$B$2:$B$81),EXACT(B272,"Fossil"),LOOKUP(A272,Fossils!$A$2:$A$74,Fossils!$B$2:$B$74),EXACT(B272,"Fish"),LOOKUP(A272,Fish!$A$2:$A$81,Fish!$B$2:$B$81),EXACT(B272,"Sea Creatures"),LOOKUP(A272,Sea!$A$2:$A$81,Sea!$B$2:$B$81))</f>
        <v>#N/A</v>
      </c>
    </row>
    <row r="273" spans="1:9">
      <c r="A273" s="28" t="s">
        <v>377</v>
      </c>
      <c r="B273" s="37" t="s">
        <v>334</v>
      </c>
      <c r="C273" s="37" t="s">
        <v>375</v>
      </c>
      <c r="D273" s="37" t="s">
        <v>378</v>
      </c>
      <c r="E273" s="38">
        <v>1000</v>
      </c>
      <c r="F273" s="38">
        <v>800</v>
      </c>
      <c r="G273" s="38"/>
      <c r="H273" s="39" t="b">
        <v>0</v>
      </c>
      <c r="I273" s="39" t="e">
        <f>_xlfn.IFS(EXACT(B273,"Bug"),LOOKUP(A273,Bug!$A$2:$A$81,Bug!$B$2:$B$81),EXACT(B273,"Fossil"),LOOKUP(A273,Fossils!$A$2:$A$74,Fossils!$B$2:$B$74),EXACT(B273,"Fish"),LOOKUP(A273,Fish!$A$2:$A$81,Fish!$B$2:$B$81),EXACT(B273,"Sea Creatures"),LOOKUP(A273,Sea!$A$2:$A$81,Sea!$B$2:$B$81))</f>
        <v>#N/A</v>
      </c>
    </row>
    <row r="274" spans="1:9">
      <c r="A274" s="40" t="s">
        <v>379</v>
      </c>
      <c r="B274" s="41" t="s">
        <v>334</v>
      </c>
      <c r="C274" s="41" t="s">
        <v>375</v>
      </c>
      <c r="D274" s="41"/>
      <c r="E274" s="42">
        <v>80</v>
      </c>
      <c r="F274" s="42">
        <v>64</v>
      </c>
      <c r="G274" s="42"/>
      <c r="H274" s="43" t="b">
        <v>0</v>
      </c>
      <c r="I274" s="43" t="e">
        <f>_xlfn.IFS(EXACT(B274,"Bug"),LOOKUP(A274,Bug!$A$2:$A$81,Bug!$B$2:$B$81),EXACT(B274,"Fossil"),LOOKUP(A274,Fossils!$A$2:$A$74,Fossils!$B$2:$B$74),EXACT(B274,"Fish"),LOOKUP(A274,Fish!$A$2:$A$81,Fish!$B$2:$B$81),EXACT(B274,"Sea Creatures"),LOOKUP(A274,Sea!$A$2:$A$81,Sea!$B$2:$B$81))</f>
        <v>#N/A</v>
      </c>
    </row>
    <row r="275" spans="1:9">
      <c r="A275" s="28" t="s">
        <v>380</v>
      </c>
      <c r="B275" s="37" t="s">
        <v>334</v>
      </c>
      <c r="C275" s="37" t="s">
        <v>375</v>
      </c>
      <c r="D275" s="37"/>
      <c r="E275" s="38">
        <v>80</v>
      </c>
      <c r="F275" s="38">
        <v>64</v>
      </c>
      <c r="G275" s="38"/>
      <c r="H275" s="39" t="b">
        <v>0</v>
      </c>
      <c r="I275" s="39" t="e">
        <f>_xlfn.IFS(EXACT(B275,"Bug"),LOOKUP(A275,Bug!$A$2:$A$81,Bug!$B$2:$B$81),EXACT(B275,"Fossil"),LOOKUP(A275,Fossils!$A$2:$A$74,Fossils!$B$2:$B$74),EXACT(B275,"Fish"),LOOKUP(A275,Fish!$A$2:$A$81,Fish!$B$2:$B$81),EXACT(B275,"Sea Creatures"),LOOKUP(A275,Sea!$A$2:$A$81,Sea!$B$2:$B$81))</f>
        <v>#N/A</v>
      </c>
    </row>
    <row r="276" spans="1:9">
      <c r="A276" s="40" t="s">
        <v>381</v>
      </c>
      <c r="B276" s="41" t="s">
        <v>334</v>
      </c>
      <c r="C276" s="41" t="s">
        <v>375</v>
      </c>
      <c r="D276" s="41"/>
      <c r="E276" s="42">
        <v>240</v>
      </c>
      <c r="F276" s="42">
        <v>192</v>
      </c>
      <c r="G276" s="42"/>
      <c r="H276" s="43" t="b">
        <v>0</v>
      </c>
      <c r="I276" s="43" t="e">
        <f>_xlfn.IFS(EXACT(B276,"Bug"),LOOKUP(A276,Bug!$A$2:$A$81,Bug!$B$2:$B$81),EXACT(B276,"Fossil"),LOOKUP(A276,Fossils!$A$2:$A$74,Fossils!$B$2:$B$74),EXACT(B276,"Fish"),LOOKUP(A276,Fish!$A$2:$A$81,Fish!$B$2:$B$81),EXACT(B276,"Sea Creatures"),LOOKUP(A276,Sea!$A$2:$A$81,Sea!$B$2:$B$81))</f>
        <v>#N/A</v>
      </c>
    </row>
    <row r="277" spans="1:9">
      <c r="A277" s="28" t="s">
        <v>382</v>
      </c>
      <c r="B277" s="37" t="s">
        <v>334</v>
      </c>
      <c r="C277" s="37" t="s">
        <v>375</v>
      </c>
      <c r="D277" s="37"/>
      <c r="E277" s="38">
        <v>40</v>
      </c>
      <c r="F277" s="38">
        <v>32</v>
      </c>
      <c r="G277" s="38"/>
      <c r="H277" s="39" t="b">
        <v>0</v>
      </c>
      <c r="I277" s="39" t="e">
        <f>_xlfn.IFS(EXACT(B277,"Bug"),LOOKUP(A277,Bug!$A$2:$A$81,Bug!$B$2:$B$81),EXACT(B277,"Fossil"),LOOKUP(A277,Fossils!$A$2:$A$74,Fossils!$B$2:$B$74),EXACT(B277,"Fish"),LOOKUP(A277,Fish!$A$2:$A$81,Fish!$B$2:$B$81),EXACT(B277,"Sea Creatures"),LOOKUP(A277,Sea!$A$2:$A$81,Sea!$B$2:$B$81))</f>
        <v>#N/A</v>
      </c>
    </row>
    <row r="278" spans="1:9">
      <c r="A278" s="40" t="s">
        <v>383</v>
      </c>
      <c r="B278" s="41" t="s">
        <v>334</v>
      </c>
      <c r="C278" s="41" t="s">
        <v>375</v>
      </c>
      <c r="D278" s="41"/>
      <c r="E278" s="42">
        <v>40</v>
      </c>
      <c r="F278" s="42">
        <v>32</v>
      </c>
      <c r="G278" s="42"/>
      <c r="H278" s="43" t="b">
        <v>0</v>
      </c>
      <c r="I278" s="43" t="e">
        <f>_xlfn.IFS(EXACT(B278,"Bug"),LOOKUP(A278,Bug!$A$2:$A$81,Bug!$B$2:$B$81),EXACT(B278,"Fossil"),LOOKUP(A278,Fossils!$A$2:$A$74,Fossils!$B$2:$B$74),EXACT(B278,"Fish"),LOOKUP(A278,Fish!$A$2:$A$81,Fish!$B$2:$B$81),EXACT(B278,"Sea Creatures"),LOOKUP(A278,Sea!$A$2:$A$81,Sea!$B$2:$B$81))</f>
        <v>#N/A</v>
      </c>
    </row>
    <row r="279" spans="1:9">
      <c r="A279" s="28" t="s">
        <v>384</v>
      </c>
      <c r="B279" s="37" t="s">
        <v>334</v>
      </c>
      <c r="C279" s="37" t="s">
        <v>375</v>
      </c>
      <c r="D279" s="37"/>
      <c r="E279" s="38">
        <v>40</v>
      </c>
      <c r="F279" s="38">
        <v>32</v>
      </c>
      <c r="G279" s="38"/>
      <c r="H279" s="39" t="b">
        <v>0</v>
      </c>
      <c r="I279" s="39" t="e">
        <f>_xlfn.IFS(EXACT(B279,"Bug"),LOOKUP(A279,Bug!$A$2:$A$81,Bug!$B$2:$B$81),EXACT(B279,"Fossil"),LOOKUP(A279,Fossils!$A$2:$A$74,Fossils!$B$2:$B$74),EXACT(B279,"Fish"),LOOKUP(A279,Fish!$A$2:$A$81,Fish!$B$2:$B$81),EXACT(B279,"Sea Creatures"),LOOKUP(A279,Sea!$A$2:$A$81,Sea!$B$2:$B$81))</f>
        <v>#N/A</v>
      </c>
    </row>
    <row r="280" spans="1:9">
      <c r="A280" s="40" t="s">
        <v>385</v>
      </c>
      <c r="B280" s="41" t="s">
        <v>334</v>
      </c>
      <c r="C280" s="41" t="s">
        <v>386</v>
      </c>
      <c r="D280" s="41"/>
      <c r="E280" s="42">
        <v>80</v>
      </c>
      <c r="F280" s="42">
        <v>64</v>
      </c>
      <c r="G280" s="42"/>
      <c r="H280" s="43" t="b">
        <v>0</v>
      </c>
      <c r="I280" s="43" t="e">
        <f>_xlfn.IFS(EXACT(B280,"Bug"),LOOKUP(A280,Bug!$A$2:$A$81,Bug!$B$2:$B$81),EXACT(B280,"Fossil"),LOOKUP(A280,Fossils!$A$2:$A$74,Fossils!$B$2:$B$74),EXACT(B280,"Fish"),LOOKUP(A280,Fish!$A$2:$A$81,Fish!$B$2:$B$81),EXACT(B280,"Sea Creatures"),LOOKUP(A280,Sea!$A$2:$A$81,Sea!$B$2:$B$81))</f>
        <v>#N/A</v>
      </c>
    </row>
    <row r="281" spans="1:9">
      <c r="A281" s="28" t="s">
        <v>387</v>
      </c>
      <c r="B281" s="37" t="s">
        <v>334</v>
      </c>
      <c r="C281" s="37" t="s">
        <v>386</v>
      </c>
      <c r="D281" s="37"/>
      <c r="E281" s="38">
        <v>40</v>
      </c>
      <c r="F281" s="38">
        <v>32</v>
      </c>
      <c r="G281" s="38"/>
      <c r="H281" s="39" t="b">
        <v>0</v>
      </c>
      <c r="I281" s="39" t="e">
        <f>_xlfn.IFS(EXACT(B281,"Bug"),LOOKUP(A281,Bug!$A$2:$A$81,Bug!$B$2:$B$81),EXACT(B281,"Fossil"),LOOKUP(A281,Fossils!$A$2:$A$74,Fossils!$B$2:$B$74),EXACT(B281,"Fish"),LOOKUP(A281,Fish!$A$2:$A$81,Fish!$B$2:$B$81),EXACT(B281,"Sea Creatures"),LOOKUP(A281,Sea!$A$2:$A$81,Sea!$B$2:$B$81))</f>
        <v>#N/A</v>
      </c>
    </row>
    <row r="282" spans="1:9">
      <c r="A282" s="40" t="s">
        <v>388</v>
      </c>
      <c r="B282" s="41" t="s">
        <v>334</v>
      </c>
      <c r="C282" s="41" t="s">
        <v>386</v>
      </c>
      <c r="D282" s="41"/>
      <c r="E282" s="42">
        <v>80</v>
      </c>
      <c r="F282" s="42">
        <v>64</v>
      </c>
      <c r="G282" s="42"/>
      <c r="H282" s="43" t="b">
        <v>0</v>
      </c>
      <c r="I282" s="43" t="e">
        <f>_xlfn.IFS(EXACT(B282,"Bug"),LOOKUP(A282,Bug!$A$2:$A$81,Bug!$B$2:$B$81),EXACT(B282,"Fossil"),LOOKUP(A282,Fossils!$A$2:$A$74,Fossils!$B$2:$B$74),EXACT(B282,"Fish"),LOOKUP(A282,Fish!$A$2:$A$81,Fish!$B$2:$B$81),EXACT(B282,"Sea Creatures"),LOOKUP(A282,Sea!$A$2:$A$81,Sea!$B$2:$B$81))</f>
        <v>#N/A</v>
      </c>
    </row>
    <row r="283" spans="1:9">
      <c r="A283" s="28" t="s">
        <v>389</v>
      </c>
      <c r="B283" s="37" t="s">
        <v>334</v>
      </c>
      <c r="C283" s="37" t="s">
        <v>386</v>
      </c>
      <c r="D283" s="37"/>
      <c r="E283" s="38">
        <v>240</v>
      </c>
      <c r="F283" s="38">
        <v>192</v>
      </c>
      <c r="G283" s="38"/>
      <c r="H283" s="39" t="b">
        <v>0</v>
      </c>
      <c r="I283" s="39" t="e">
        <f>_xlfn.IFS(EXACT(B283,"Bug"),LOOKUP(A283,Bug!$A$2:$A$81,Bug!$B$2:$B$81),EXACT(B283,"Fossil"),LOOKUP(A283,Fossils!$A$2:$A$74,Fossils!$B$2:$B$74),EXACT(B283,"Fish"),LOOKUP(A283,Fish!$A$2:$A$81,Fish!$B$2:$B$81),EXACT(B283,"Sea Creatures"),LOOKUP(A283,Sea!$A$2:$A$81,Sea!$B$2:$B$81))</f>
        <v>#N/A</v>
      </c>
    </row>
    <row r="284" spans="1:9">
      <c r="A284" s="40" t="s">
        <v>390</v>
      </c>
      <c r="B284" s="41" t="s">
        <v>334</v>
      </c>
      <c r="C284" s="41" t="s">
        <v>386</v>
      </c>
      <c r="D284" s="41"/>
      <c r="E284" s="42">
        <v>40</v>
      </c>
      <c r="F284" s="42">
        <v>32</v>
      </c>
      <c r="G284" s="42"/>
      <c r="H284" s="43" t="b">
        <v>0</v>
      </c>
      <c r="I284" s="43" t="e">
        <f>_xlfn.IFS(EXACT(B284,"Bug"),LOOKUP(A284,Bug!$A$2:$A$81,Bug!$B$2:$B$81),EXACT(B284,"Fossil"),LOOKUP(A284,Fossils!$A$2:$A$74,Fossils!$B$2:$B$74),EXACT(B284,"Fish"),LOOKUP(A284,Fish!$A$2:$A$81,Fish!$B$2:$B$81),EXACT(B284,"Sea Creatures"),LOOKUP(A284,Sea!$A$2:$A$81,Sea!$B$2:$B$81))</f>
        <v>#N/A</v>
      </c>
    </row>
    <row r="285" spans="1:9">
      <c r="A285" s="28" t="s">
        <v>391</v>
      </c>
      <c r="B285" s="37" t="s">
        <v>334</v>
      </c>
      <c r="C285" s="37" t="s">
        <v>386</v>
      </c>
      <c r="D285" s="37"/>
      <c r="E285" s="38">
        <v>40</v>
      </c>
      <c r="F285" s="38">
        <v>32</v>
      </c>
      <c r="G285" s="38"/>
      <c r="H285" s="39" t="b">
        <v>0</v>
      </c>
      <c r="I285" s="39" t="e">
        <f>_xlfn.IFS(EXACT(B285,"Bug"),LOOKUP(A285,Bug!$A$2:$A$81,Bug!$B$2:$B$81),EXACT(B285,"Fossil"),LOOKUP(A285,Fossils!$A$2:$A$74,Fossils!$B$2:$B$74),EXACT(B285,"Fish"),LOOKUP(A285,Fish!$A$2:$A$81,Fish!$B$2:$B$81),EXACT(B285,"Sea Creatures"),LOOKUP(A285,Sea!$A$2:$A$81,Sea!$B$2:$B$81))</f>
        <v>#N/A</v>
      </c>
    </row>
    <row r="286" spans="1:9">
      <c r="A286" s="40" t="s">
        <v>392</v>
      </c>
      <c r="B286" s="41" t="s">
        <v>334</v>
      </c>
      <c r="C286" s="41" t="s">
        <v>386</v>
      </c>
      <c r="D286" s="41"/>
      <c r="E286" s="42">
        <v>40</v>
      </c>
      <c r="F286" s="42">
        <v>32</v>
      </c>
      <c r="G286" s="42"/>
      <c r="H286" s="43" t="b">
        <v>0</v>
      </c>
      <c r="I286" s="43" t="e">
        <f>_xlfn.IFS(EXACT(B286,"Bug"),LOOKUP(A286,Bug!$A$2:$A$81,Bug!$B$2:$B$81),EXACT(B286,"Fossil"),LOOKUP(A286,Fossils!$A$2:$A$74,Fossils!$B$2:$B$74),EXACT(B286,"Fish"),LOOKUP(A286,Fish!$A$2:$A$81,Fish!$B$2:$B$81),EXACT(B286,"Sea Creatures"),LOOKUP(A286,Sea!$A$2:$A$81,Sea!$B$2:$B$81))</f>
        <v>#N/A</v>
      </c>
    </row>
    <row r="287" spans="1:9">
      <c r="A287" s="28" t="s">
        <v>393</v>
      </c>
      <c r="B287" s="37" t="s">
        <v>334</v>
      </c>
      <c r="C287" s="37" t="s">
        <v>394</v>
      </c>
      <c r="D287" s="37"/>
      <c r="E287" s="38">
        <v>80</v>
      </c>
      <c r="F287" s="38">
        <v>64</v>
      </c>
      <c r="G287" s="38"/>
      <c r="H287" s="39" t="b">
        <v>0</v>
      </c>
      <c r="I287" s="39" t="e">
        <f>_xlfn.IFS(EXACT(B287,"Bug"),LOOKUP(A287,Bug!$A$2:$A$81,Bug!$B$2:$B$81),EXACT(B287,"Fossil"),LOOKUP(A287,Fossils!$A$2:$A$74,Fossils!$B$2:$B$74),EXACT(B287,"Fish"),LOOKUP(A287,Fish!$A$2:$A$81,Fish!$B$2:$B$81),EXACT(B287,"Sea Creatures"),LOOKUP(A287,Sea!$A$2:$A$81,Sea!$B$2:$B$81))</f>
        <v>#N/A</v>
      </c>
    </row>
    <row r="288" spans="1:9">
      <c r="A288" s="40" t="s">
        <v>395</v>
      </c>
      <c r="B288" s="41" t="s">
        <v>334</v>
      </c>
      <c r="C288" s="41" t="s">
        <v>394</v>
      </c>
      <c r="D288" s="41"/>
      <c r="E288" s="42">
        <v>80</v>
      </c>
      <c r="F288" s="42">
        <v>64</v>
      </c>
      <c r="G288" s="42"/>
      <c r="H288" s="43" t="b">
        <v>0</v>
      </c>
      <c r="I288" s="43" t="e">
        <f>_xlfn.IFS(EXACT(B288,"Bug"),LOOKUP(A288,Bug!$A$2:$A$81,Bug!$B$2:$B$81),EXACT(B288,"Fossil"),LOOKUP(A288,Fossils!$A$2:$A$74,Fossils!$B$2:$B$74),EXACT(B288,"Fish"),LOOKUP(A288,Fish!$A$2:$A$81,Fish!$B$2:$B$81),EXACT(B288,"Sea Creatures"),LOOKUP(A288,Sea!$A$2:$A$81,Sea!$B$2:$B$81))</f>
        <v>#N/A</v>
      </c>
    </row>
    <row r="289" spans="1:9">
      <c r="A289" s="28" t="s">
        <v>396</v>
      </c>
      <c r="B289" s="37" t="s">
        <v>334</v>
      </c>
      <c r="C289" s="37" t="s">
        <v>394</v>
      </c>
      <c r="D289" s="37"/>
      <c r="E289" s="38">
        <v>80</v>
      </c>
      <c r="F289" s="38">
        <v>64</v>
      </c>
      <c r="G289" s="38"/>
      <c r="H289" s="39" t="b">
        <v>0</v>
      </c>
      <c r="I289" s="39" t="e">
        <f>_xlfn.IFS(EXACT(B289,"Bug"),LOOKUP(A289,Bug!$A$2:$A$81,Bug!$B$2:$B$81),EXACT(B289,"Fossil"),LOOKUP(A289,Fossils!$A$2:$A$74,Fossils!$B$2:$B$74),EXACT(B289,"Fish"),LOOKUP(A289,Fish!$A$2:$A$81,Fish!$B$2:$B$81),EXACT(B289,"Sea Creatures"),LOOKUP(A289,Sea!$A$2:$A$81,Sea!$B$2:$B$81))</f>
        <v>#N/A</v>
      </c>
    </row>
    <row r="290" spans="1:9">
      <c r="A290" s="40" t="s">
        <v>397</v>
      </c>
      <c r="B290" s="41" t="s">
        <v>334</v>
      </c>
      <c r="C290" s="41" t="s">
        <v>394</v>
      </c>
      <c r="D290" s="41"/>
      <c r="E290" s="42">
        <v>240</v>
      </c>
      <c r="F290" s="42">
        <v>192</v>
      </c>
      <c r="G290" s="42"/>
      <c r="H290" s="43" t="b">
        <v>0</v>
      </c>
      <c r="I290" s="43" t="e">
        <f>_xlfn.IFS(EXACT(B290,"Bug"),LOOKUP(A290,Bug!$A$2:$A$81,Bug!$B$2:$B$81),EXACT(B290,"Fossil"),LOOKUP(A290,Fossils!$A$2:$A$74,Fossils!$B$2:$B$74),EXACT(B290,"Fish"),LOOKUP(A290,Fish!$A$2:$A$81,Fish!$B$2:$B$81),EXACT(B290,"Sea Creatures"),LOOKUP(A290,Sea!$A$2:$A$81,Sea!$B$2:$B$81))</f>
        <v>#N/A</v>
      </c>
    </row>
    <row r="291" spans="1:9">
      <c r="A291" s="28" t="s">
        <v>398</v>
      </c>
      <c r="B291" s="37" t="s">
        <v>334</v>
      </c>
      <c r="C291" s="37" t="s">
        <v>394</v>
      </c>
      <c r="D291" s="37"/>
      <c r="E291" s="38">
        <v>40</v>
      </c>
      <c r="F291" s="38">
        <v>32</v>
      </c>
      <c r="G291" s="38"/>
      <c r="H291" s="39" t="b">
        <v>0</v>
      </c>
      <c r="I291" s="39" t="e">
        <f>_xlfn.IFS(EXACT(B291,"Bug"),LOOKUP(A291,Bug!$A$2:$A$81,Bug!$B$2:$B$81),EXACT(B291,"Fossil"),LOOKUP(A291,Fossils!$A$2:$A$74,Fossils!$B$2:$B$74),EXACT(B291,"Fish"),LOOKUP(A291,Fish!$A$2:$A$81,Fish!$B$2:$B$81),EXACT(B291,"Sea Creatures"),LOOKUP(A291,Sea!$A$2:$A$81,Sea!$B$2:$B$81))</f>
        <v>#N/A</v>
      </c>
    </row>
    <row r="292" spans="1:9">
      <c r="A292" s="40" t="s">
        <v>399</v>
      </c>
      <c r="B292" s="41" t="s">
        <v>334</v>
      </c>
      <c r="C292" s="41" t="s">
        <v>394</v>
      </c>
      <c r="D292" s="41"/>
      <c r="E292" s="42">
        <v>40</v>
      </c>
      <c r="F292" s="42">
        <v>32</v>
      </c>
      <c r="G292" s="42"/>
      <c r="H292" s="43" t="b">
        <v>0</v>
      </c>
      <c r="I292" s="43" t="e">
        <f>_xlfn.IFS(EXACT(B292,"Bug"),LOOKUP(A292,Bug!$A$2:$A$81,Bug!$B$2:$B$81),EXACT(B292,"Fossil"),LOOKUP(A292,Fossils!$A$2:$A$74,Fossils!$B$2:$B$74),EXACT(B292,"Fish"),LOOKUP(A292,Fish!$A$2:$A$81,Fish!$B$2:$B$81),EXACT(B292,"Sea Creatures"),LOOKUP(A292,Sea!$A$2:$A$81,Sea!$B$2:$B$81))</f>
        <v>#N/A</v>
      </c>
    </row>
    <row r="293" spans="1:9">
      <c r="A293" s="28" t="s">
        <v>400</v>
      </c>
      <c r="B293" s="37" t="s">
        <v>212</v>
      </c>
      <c r="C293" s="37"/>
      <c r="D293" s="37"/>
      <c r="E293" s="38"/>
      <c r="F293" s="38"/>
      <c r="G293" s="38"/>
      <c r="H293" s="39" t="b">
        <v>0</v>
      </c>
      <c r="I293" s="39" t="b">
        <f>_xlfn.IFS(EXACT(B293,"Bug"),LOOKUP(A293,Bug!$A$2:$A$81,Bug!$B$2:$B$81),EXACT(B293,"Fossil"),LOOKUP(A293,Fossils!$A$2:$A$74,Fossils!$B$2:$B$74),EXACT(B293,"Fish"),LOOKUP(A293,Fish!$A$2:$A$81,Fish!$B$2:$B$81),EXACT(B293,"Sea Creatures"),LOOKUP(A293,Sea!$A$2:$A$81,Sea!$B$2:$B$81))</f>
        <v>0</v>
      </c>
    </row>
    <row r="294" spans="1:9">
      <c r="A294" s="40" t="s">
        <v>401</v>
      </c>
      <c r="B294" s="41" t="s">
        <v>212</v>
      </c>
      <c r="C294" s="41" t="s">
        <v>402</v>
      </c>
      <c r="D294" s="41"/>
      <c r="E294" s="42">
        <v>1200</v>
      </c>
      <c r="F294" s="42">
        <v>960</v>
      </c>
      <c r="G294" s="42"/>
      <c r="H294" s="43" t="b">
        <v>0</v>
      </c>
      <c r="I294" s="43" t="b">
        <f>_xlfn.IFS(EXACT(B294,"Bug"),LOOKUP(A294,Bug!$A$2:$A$81,Bug!$B$2:$B$81),EXACT(B294,"Fossil"),LOOKUP(A294,Fossils!$A$2:$A$74,Fossils!$B$2:$B$74),EXACT(B294,"Fish"),LOOKUP(A294,Fish!$A$2:$A$81,Fish!$B$2:$B$81),EXACT(B294,"Sea Creatures"),LOOKUP(A294,Sea!$A$2:$A$81,Sea!$B$2:$B$81))</f>
        <v>0</v>
      </c>
    </row>
    <row r="295" spans="1:9">
      <c r="A295" s="28" t="s">
        <v>403</v>
      </c>
      <c r="B295" s="37" t="s">
        <v>212</v>
      </c>
      <c r="C295" s="37" t="s">
        <v>404</v>
      </c>
      <c r="D295" s="37"/>
      <c r="E295" s="38">
        <v>1100</v>
      </c>
      <c r="F295" s="38">
        <v>880</v>
      </c>
      <c r="G295" s="38"/>
      <c r="H295" s="39" t="b">
        <v>0</v>
      </c>
      <c r="I295" s="39" t="b">
        <f>_xlfn.IFS(EXACT(B295,"Bug"),LOOKUP(A295,Bug!$A$2:$A$81,Bug!$B$2:$B$81),EXACT(B295,"Fossil"),LOOKUP(A295,Fossils!$A$2:$A$74,Fossils!$B$2:$B$74),EXACT(B295,"Fish"),LOOKUP(A295,Fish!$A$2:$A$81,Fish!$B$2:$B$81),EXACT(B295,"Sea Creatures"),LOOKUP(A295,Sea!$A$2:$A$81,Sea!$B$2:$B$81))</f>
        <v>0</v>
      </c>
    </row>
    <row r="296" spans="1:9">
      <c r="A296" s="40" t="s">
        <v>405</v>
      </c>
      <c r="B296" s="41" t="s">
        <v>212</v>
      </c>
      <c r="C296" s="41" t="s">
        <v>406</v>
      </c>
      <c r="D296" s="41" t="s">
        <v>407</v>
      </c>
      <c r="E296" s="42">
        <v>5000</v>
      </c>
      <c r="F296" s="42">
        <v>4000</v>
      </c>
      <c r="G296" s="42"/>
      <c r="H296" s="43" t="b">
        <v>0</v>
      </c>
      <c r="I296" s="43" t="b">
        <f>_xlfn.IFS(EXACT(B296,"Bug"),LOOKUP(A296,Bug!$A$2:$A$81,Bug!$B$2:$B$81),EXACT(B296,"Fossil"),LOOKUP(A296,Fossils!$A$2:$A$74,Fossils!$B$2:$B$74),EXACT(B296,"Fish"),LOOKUP(A296,Fish!$A$2:$A$81,Fish!$B$2:$B$81),EXACT(B296,"Sea Creatures"),LOOKUP(A296,Sea!$A$2:$A$81,Sea!$B$2:$B$81))</f>
        <v>0</v>
      </c>
    </row>
    <row r="297" spans="1:9">
      <c r="A297" s="28" t="s">
        <v>408</v>
      </c>
      <c r="B297" s="37" t="s">
        <v>212</v>
      </c>
      <c r="C297" s="37" t="s">
        <v>406</v>
      </c>
      <c r="D297" s="37" t="s">
        <v>407</v>
      </c>
      <c r="E297" s="38">
        <v>2500</v>
      </c>
      <c r="F297" s="38">
        <v>2000</v>
      </c>
      <c r="G297" s="38"/>
      <c r="H297" s="39" t="b">
        <v>0</v>
      </c>
      <c r="I297" s="39" t="b">
        <f>_xlfn.IFS(EXACT(B297,"Bug"),LOOKUP(A297,Bug!$A$2:$A$81,Bug!$B$2:$B$81),EXACT(B297,"Fossil"),LOOKUP(A297,Fossils!$A$2:$A$74,Fossils!$B$2:$B$74),EXACT(B297,"Fish"),LOOKUP(A297,Fish!$A$2:$A$81,Fish!$B$2:$B$81),EXACT(B297,"Sea Creatures"),LOOKUP(A297,Sea!$A$2:$A$81,Sea!$B$2:$B$81))</f>
        <v>0</v>
      </c>
    </row>
    <row r="298" spans="1:9">
      <c r="A298" s="40" t="s">
        <v>409</v>
      </c>
      <c r="B298" s="41" t="s">
        <v>212</v>
      </c>
      <c r="C298" s="41" t="s">
        <v>406</v>
      </c>
      <c r="D298" s="41" t="s">
        <v>407</v>
      </c>
      <c r="E298" s="42">
        <v>3000</v>
      </c>
      <c r="F298" s="42">
        <v>2400</v>
      </c>
      <c r="G298" s="42"/>
      <c r="H298" s="43" t="b">
        <v>0</v>
      </c>
      <c r="I298" s="43" t="b">
        <f>_xlfn.IFS(EXACT(B298,"Bug"),LOOKUP(A298,Bug!$A$2:$A$81,Bug!$B$2:$B$81),EXACT(B298,"Fossil"),LOOKUP(A298,Fossils!$A$2:$A$74,Fossils!$B$2:$B$74),EXACT(B298,"Fish"),LOOKUP(A298,Fish!$A$2:$A$81,Fish!$B$2:$B$81),EXACT(B298,"Sea Creatures"),LOOKUP(A298,Sea!$A$2:$A$81,Sea!$B$2:$B$81))</f>
        <v>0</v>
      </c>
    </row>
    <row r="299" spans="1:9">
      <c r="A299" s="28" t="s">
        <v>410</v>
      </c>
      <c r="B299" s="37" t="s">
        <v>212</v>
      </c>
      <c r="C299" s="37" t="s">
        <v>406</v>
      </c>
      <c r="D299" s="37" t="s">
        <v>411</v>
      </c>
      <c r="E299" s="38">
        <v>4500</v>
      </c>
      <c r="F299" s="38">
        <v>3600</v>
      </c>
      <c r="G299" s="38"/>
      <c r="H299" s="39" t="b">
        <v>0</v>
      </c>
      <c r="I299" s="39" t="b">
        <f>_xlfn.IFS(EXACT(B299,"Bug"),LOOKUP(A299,Bug!$A$2:$A$81,Bug!$B$2:$B$81),EXACT(B299,"Fossil"),LOOKUP(A299,Fossils!$A$2:$A$74,Fossils!$B$2:$B$74),EXACT(B299,"Fish"),LOOKUP(A299,Fish!$A$2:$A$81,Fish!$B$2:$B$81),EXACT(B299,"Sea Creatures"),LOOKUP(A299,Sea!$A$2:$A$81,Sea!$B$2:$B$81))</f>
        <v>0</v>
      </c>
    </row>
    <row r="300" spans="1:9">
      <c r="A300" s="40" t="s">
        <v>412</v>
      </c>
      <c r="B300" s="41" t="s">
        <v>212</v>
      </c>
      <c r="C300" s="41" t="s">
        <v>406</v>
      </c>
      <c r="D300" s="41" t="s">
        <v>411</v>
      </c>
      <c r="E300" s="42">
        <v>4000</v>
      </c>
      <c r="F300" s="42">
        <v>3200</v>
      </c>
      <c r="G300" s="42"/>
      <c r="H300" s="43" t="b">
        <v>0</v>
      </c>
      <c r="I300" s="43" t="b">
        <f>_xlfn.IFS(EXACT(B300,"Bug"),LOOKUP(A300,Bug!$A$2:$A$81,Bug!$B$2:$B$81),EXACT(B300,"Fossil"),LOOKUP(A300,Fossils!$A$2:$A$74,Fossils!$B$2:$B$74),EXACT(B300,"Fish"),LOOKUP(A300,Fish!$A$2:$A$81,Fish!$B$2:$B$81),EXACT(B300,"Sea Creatures"),LOOKUP(A300,Sea!$A$2:$A$81,Sea!$B$2:$B$81))</f>
        <v>0</v>
      </c>
    </row>
    <row r="301" spans="1:9">
      <c r="A301" s="28" t="s">
        <v>413</v>
      </c>
      <c r="B301" s="37" t="s">
        <v>212</v>
      </c>
      <c r="C301" s="37" t="s">
        <v>406</v>
      </c>
      <c r="D301" s="37" t="s">
        <v>411</v>
      </c>
      <c r="E301" s="38">
        <v>4500</v>
      </c>
      <c r="F301" s="38">
        <v>3600</v>
      </c>
      <c r="G301" s="38"/>
      <c r="H301" s="39" t="b">
        <v>0</v>
      </c>
      <c r="I301" s="39" t="b">
        <f>_xlfn.IFS(EXACT(B301,"Bug"),LOOKUP(A301,Bug!$A$2:$A$81,Bug!$B$2:$B$81),EXACT(B301,"Fossil"),LOOKUP(A301,Fossils!$A$2:$A$74,Fossils!$B$2:$B$74),EXACT(B301,"Fish"),LOOKUP(A301,Fish!$A$2:$A$81,Fish!$B$2:$B$81),EXACT(B301,"Sea Creatures"),LOOKUP(A301,Sea!$A$2:$A$81,Sea!$B$2:$B$81))</f>
        <v>0</v>
      </c>
    </row>
    <row r="302" spans="1:9">
      <c r="A302" s="40" t="s">
        <v>414</v>
      </c>
      <c r="B302" s="41" t="s">
        <v>212</v>
      </c>
      <c r="C302" s="41" t="s">
        <v>402</v>
      </c>
      <c r="D302" s="41"/>
      <c r="E302" s="42">
        <v>1300</v>
      </c>
      <c r="F302" s="42">
        <v>1040</v>
      </c>
      <c r="G302" s="42"/>
      <c r="H302" s="43" t="b">
        <v>0</v>
      </c>
      <c r="I302" s="43" t="b">
        <f>_xlfn.IFS(EXACT(B302,"Bug"),LOOKUP(A302,Bug!$A$2:$A$81,Bug!$B$2:$B$81),EXACT(B302,"Fossil"),LOOKUP(A302,Fossils!$A$2:$A$74,Fossils!$B$2:$B$74),EXACT(B302,"Fish"),LOOKUP(A302,Fish!$A$2:$A$81,Fish!$B$2:$B$81),EXACT(B302,"Sea Creatures"),LOOKUP(A302,Sea!$A$2:$A$81,Sea!$B$2:$B$81))</f>
        <v>0</v>
      </c>
    </row>
    <row r="303" spans="1:9">
      <c r="A303" s="28" t="s">
        <v>415</v>
      </c>
      <c r="B303" s="37" t="s">
        <v>212</v>
      </c>
      <c r="C303" s="37" t="s">
        <v>406</v>
      </c>
      <c r="D303" s="37" t="s">
        <v>416</v>
      </c>
      <c r="E303" s="38">
        <v>4000</v>
      </c>
      <c r="F303" s="38">
        <v>3200</v>
      </c>
      <c r="G303" s="38"/>
      <c r="H303" s="39" t="b">
        <v>0</v>
      </c>
      <c r="I303" s="39" t="b">
        <f>_xlfn.IFS(EXACT(B303,"Bug"),LOOKUP(A303,Bug!$A$2:$A$81,Bug!$B$2:$B$81),EXACT(B303,"Fossil"),LOOKUP(A303,Fossils!$A$2:$A$74,Fossils!$B$2:$B$74),EXACT(B303,"Fish"),LOOKUP(A303,Fish!$A$2:$A$81,Fish!$B$2:$B$81),EXACT(B303,"Sea Creatures"),LOOKUP(A303,Sea!$A$2:$A$81,Sea!$B$2:$B$81))</f>
        <v>0</v>
      </c>
    </row>
    <row r="304" spans="1:9">
      <c r="A304" s="40" t="s">
        <v>417</v>
      </c>
      <c r="B304" s="41" t="s">
        <v>212</v>
      </c>
      <c r="C304" s="41" t="s">
        <v>406</v>
      </c>
      <c r="D304" s="41" t="s">
        <v>416</v>
      </c>
      <c r="E304" s="42">
        <v>3500</v>
      </c>
      <c r="F304" s="42">
        <v>2800</v>
      </c>
      <c r="G304" s="42"/>
      <c r="H304" s="43" t="b">
        <v>0</v>
      </c>
      <c r="I304" s="43" t="b">
        <f>_xlfn.IFS(EXACT(B304,"Bug"),LOOKUP(A304,Bug!$A$2:$A$81,Bug!$B$2:$B$81),EXACT(B304,"Fossil"),LOOKUP(A304,Fossils!$A$2:$A$74,Fossils!$B$2:$B$74),EXACT(B304,"Fish"),LOOKUP(A304,Fish!$A$2:$A$81,Fish!$B$2:$B$81),EXACT(B304,"Sea Creatures"),LOOKUP(A304,Sea!$A$2:$A$81,Sea!$B$2:$B$81))</f>
        <v>0</v>
      </c>
    </row>
    <row r="305" spans="1:9">
      <c r="A305" s="28" t="s">
        <v>418</v>
      </c>
      <c r="B305" s="37" t="s">
        <v>212</v>
      </c>
      <c r="C305" s="37" t="s">
        <v>406</v>
      </c>
      <c r="D305" s="37" t="s">
        <v>419</v>
      </c>
      <c r="E305" s="38">
        <v>5500</v>
      </c>
      <c r="F305" s="38">
        <v>4400</v>
      </c>
      <c r="G305" s="38"/>
      <c r="H305" s="39" t="b">
        <v>0</v>
      </c>
      <c r="I305" s="39" t="b">
        <f>_xlfn.IFS(EXACT(B305,"Bug"),LOOKUP(A305,Bug!$A$2:$A$81,Bug!$B$2:$B$81),EXACT(B305,"Fossil"),LOOKUP(A305,Fossils!$A$2:$A$74,Fossils!$B$2:$B$74),EXACT(B305,"Fish"),LOOKUP(A305,Fish!$A$2:$A$81,Fish!$B$2:$B$81),EXACT(B305,"Sea Creatures"),LOOKUP(A305,Sea!$A$2:$A$81,Sea!$B$2:$B$81))</f>
        <v>0</v>
      </c>
    </row>
    <row r="306" spans="1:9">
      <c r="A306" s="40" t="s">
        <v>420</v>
      </c>
      <c r="B306" s="41" t="s">
        <v>212</v>
      </c>
      <c r="C306" s="41" t="s">
        <v>406</v>
      </c>
      <c r="D306" s="41" t="s">
        <v>419</v>
      </c>
      <c r="E306" s="42">
        <v>5000</v>
      </c>
      <c r="F306" s="42">
        <v>4000</v>
      </c>
      <c r="G306" s="42"/>
      <c r="H306" s="43" t="b">
        <v>0</v>
      </c>
      <c r="I306" s="43" t="b">
        <f>_xlfn.IFS(EXACT(B306,"Bug"),LOOKUP(A306,Bug!$A$2:$A$81,Bug!$B$2:$B$81),EXACT(B306,"Fossil"),LOOKUP(A306,Fossils!$A$2:$A$74,Fossils!$B$2:$B$74),EXACT(B306,"Fish"),LOOKUP(A306,Fish!$A$2:$A$81,Fish!$B$2:$B$81),EXACT(B306,"Sea Creatures"),LOOKUP(A306,Sea!$A$2:$A$81,Sea!$B$2:$B$81))</f>
        <v>0</v>
      </c>
    </row>
    <row r="307" spans="1:9">
      <c r="A307" s="28" t="s">
        <v>421</v>
      </c>
      <c r="B307" s="37" t="s">
        <v>212</v>
      </c>
      <c r="C307" s="37" t="s">
        <v>406</v>
      </c>
      <c r="D307" s="37" t="s">
        <v>419</v>
      </c>
      <c r="E307" s="38">
        <v>6000</v>
      </c>
      <c r="F307" s="38">
        <v>4800</v>
      </c>
      <c r="G307" s="38"/>
      <c r="H307" s="39" t="b">
        <v>0</v>
      </c>
      <c r="I307" s="39" t="b">
        <f>_xlfn.IFS(EXACT(B307,"Bug"),LOOKUP(A307,Bug!$A$2:$A$81,Bug!$B$2:$B$81),EXACT(B307,"Fossil"),LOOKUP(A307,Fossils!$A$2:$A$74,Fossils!$B$2:$B$74),EXACT(B307,"Fish"),LOOKUP(A307,Fish!$A$2:$A$81,Fish!$B$2:$B$81),EXACT(B307,"Sea Creatures"),LOOKUP(A307,Sea!$A$2:$A$81,Sea!$B$2:$B$81))</f>
        <v>0</v>
      </c>
    </row>
    <row r="308" spans="1:9">
      <c r="A308" s="40" t="s">
        <v>422</v>
      </c>
      <c r="B308" s="41" t="s">
        <v>212</v>
      </c>
      <c r="C308" s="41" t="s">
        <v>406</v>
      </c>
      <c r="D308" s="41" t="s">
        <v>419</v>
      </c>
      <c r="E308" s="42">
        <v>5500</v>
      </c>
      <c r="F308" s="42">
        <v>4400</v>
      </c>
      <c r="G308" s="42"/>
      <c r="H308" s="43" t="b">
        <v>0</v>
      </c>
      <c r="I308" s="43" t="b">
        <f>_xlfn.IFS(EXACT(B308,"Bug"),LOOKUP(A308,Bug!$A$2:$A$81,Bug!$B$2:$B$81),EXACT(B308,"Fossil"),LOOKUP(A308,Fossils!$A$2:$A$74,Fossils!$B$2:$B$74),EXACT(B308,"Fish"),LOOKUP(A308,Fish!$A$2:$A$81,Fish!$B$2:$B$81),EXACT(B308,"Sea Creatures"),LOOKUP(A308,Sea!$A$2:$A$81,Sea!$B$2:$B$81))</f>
        <v>0</v>
      </c>
    </row>
    <row r="309" spans="1:9">
      <c r="A309" s="28" t="s">
        <v>423</v>
      </c>
      <c r="B309" s="37" t="s">
        <v>212</v>
      </c>
      <c r="C309" s="37" t="s">
        <v>402</v>
      </c>
      <c r="D309" s="37"/>
      <c r="E309" s="38">
        <v>1100</v>
      </c>
      <c r="F309" s="38">
        <v>880</v>
      </c>
      <c r="G309" s="38"/>
      <c r="H309" s="39" t="b">
        <v>0</v>
      </c>
      <c r="I309" s="39" t="b">
        <f>_xlfn.IFS(EXACT(B309,"Bug"),LOOKUP(A309,Bug!$A$2:$A$81,Bug!$B$2:$B$81),EXACT(B309,"Fossil"),LOOKUP(A309,Fossils!$A$2:$A$74,Fossils!$B$2:$B$74),EXACT(B309,"Fish"),LOOKUP(A309,Fish!$A$2:$A$81,Fish!$B$2:$B$81),EXACT(B309,"Sea Creatures"),LOOKUP(A309,Sea!$A$2:$A$81,Sea!$B$2:$B$81))</f>
        <v>0</v>
      </c>
    </row>
    <row r="310" spans="1:9">
      <c r="A310" s="40" t="s">
        <v>424</v>
      </c>
      <c r="B310" s="41" t="s">
        <v>212</v>
      </c>
      <c r="C310" s="41"/>
      <c r="D310" s="41" t="s">
        <v>425</v>
      </c>
      <c r="E310" s="42"/>
      <c r="F310" s="42"/>
      <c r="G310" s="42"/>
      <c r="H310" s="43" t="b">
        <v>0</v>
      </c>
      <c r="I310" s="43" t="b">
        <f>_xlfn.IFS(EXACT(B310,"Bug"),LOOKUP(A310,Bug!$A$2:$A$81,Bug!$B$2:$B$81),EXACT(B310,"Fossil"),LOOKUP(A310,Fossils!$A$2:$A$74,Fossils!$B$2:$B$74),EXACT(B310,"Fish"),LOOKUP(A310,Fish!$A$2:$A$81,Fish!$B$2:$B$81),EXACT(B310,"Sea Creatures"),LOOKUP(A310,Sea!$A$2:$A$81,Sea!$B$2:$B$81))</f>
        <v>0</v>
      </c>
    </row>
    <row r="311" spans="1:9">
      <c r="A311" s="28" t="s">
        <v>426</v>
      </c>
      <c r="B311" s="37" t="s">
        <v>212</v>
      </c>
      <c r="C311" s="37" t="s">
        <v>406</v>
      </c>
      <c r="D311" s="37" t="s">
        <v>425</v>
      </c>
      <c r="E311" s="38">
        <v>2500</v>
      </c>
      <c r="F311" s="38">
        <v>2000</v>
      </c>
      <c r="G311" s="38"/>
      <c r="H311" s="39" t="b">
        <v>0</v>
      </c>
      <c r="I311" s="39" t="b">
        <f>_xlfn.IFS(EXACT(B311,"Bug"),LOOKUP(A311,Bug!$A$2:$A$81,Bug!$B$2:$B$81),EXACT(B311,"Fossil"),LOOKUP(A311,Fossils!$A$2:$A$74,Fossils!$B$2:$B$74),EXACT(B311,"Fish"),LOOKUP(A311,Fish!$A$2:$A$81,Fish!$B$2:$B$81),EXACT(B311,"Sea Creatures"),LOOKUP(A311,Sea!$A$2:$A$81,Sea!$B$2:$B$81))</f>
        <v>0</v>
      </c>
    </row>
    <row r="312" spans="1:9">
      <c r="A312" s="40" t="s">
        <v>427</v>
      </c>
      <c r="B312" s="41" t="s">
        <v>212</v>
      </c>
      <c r="C312" s="41" t="s">
        <v>406</v>
      </c>
      <c r="D312" s="41" t="s">
        <v>425</v>
      </c>
      <c r="E312" s="42">
        <v>3000</v>
      </c>
      <c r="F312" s="42">
        <v>2400</v>
      </c>
      <c r="G312" s="42"/>
      <c r="H312" s="43" t="b">
        <v>0</v>
      </c>
      <c r="I312" s="43" t="b">
        <f>_xlfn.IFS(EXACT(B312,"Bug"),LOOKUP(A312,Bug!$A$2:$A$81,Bug!$B$2:$B$81),EXACT(B312,"Fossil"),LOOKUP(A312,Fossils!$A$2:$A$74,Fossils!$B$2:$B$74),EXACT(B312,"Fish"),LOOKUP(A312,Fish!$A$2:$A$81,Fish!$B$2:$B$81),EXACT(B312,"Sea Creatures"),LOOKUP(A312,Sea!$A$2:$A$81,Sea!$B$2:$B$81))</f>
        <v>0</v>
      </c>
    </row>
    <row r="313" spans="1:9">
      <c r="A313" s="28" t="s">
        <v>428</v>
      </c>
      <c r="B313" s="37" t="s">
        <v>212</v>
      </c>
      <c r="C313" s="37" t="s">
        <v>406</v>
      </c>
      <c r="D313" s="37" t="s">
        <v>429</v>
      </c>
      <c r="E313" s="38">
        <v>5500</v>
      </c>
      <c r="F313" s="38">
        <v>4400</v>
      </c>
      <c r="G313" s="38"/>
      <c r="H313" s="39" t="b">
        <v>0</v>
      </c>
      <c r="I313" s="39" t="b">
        <f>_xlfn.IFS(EXACT(B313,"Bug"),LOOKUP(A313,Bug!$A$2:$A$81,Bug!$B$2:$B$81),EXACT(B313,"Fossil"),LOOKUP(A313,Fossils!$A$2:$A$74,Fossils!$B$2:$B$74),EXACT(B313,"Fish"),LOOKUP(A313,Fish!$A$2:$A$81,Fish!$B$2:$B$81),EXACT(B313,"Sea Creatures"),LOOKUP(A313,Sea!$A$2:$A$81,Sea!$B$2:$B$81))</f>
        <v>0</v>
      </c>
    </row>
    <row r="314" spans="1:9">
      <c r="A314" s="40" t="s">
        <v>430</v>
      </c>
      <c r="B314" s="41" t="s">
        <v>212</v>
      </c>
      <c r="C314" s="41" t="s">
        <v>406</v>
      </c>
      <c r="D314" s="41" t="s">
        <v>429</v>
      </c>
      <c r="E314" s="42">
        <v>4500</v>
      </c>
      <c r="F314" s="42">
        <v>3600</v>
      </c>
      <c r="G314" s="42"/>
      <c r="H314" s="43" t="b">
        <v>0</v>
      </c>
      <c r="I314" s="43" t="b">
        <f>_xlfn.IFS(EXACT(B314,"Bug"),LOOKUP(A314,Bug!$A$2:$A$81,Bug!$B$2:$B$81),EXACT(B314,"Fossil"),LOOKUP(A314,Fossils!$A$2:$A$74,Fossils!$B$2:$B$74),EXACT(B314,"Fish"),LOOKUP(A314,Fish!$A$2:$A$81,Fish!$B$2:$B$81),EXACT(B314,"Sea Creatures"),LOOKUP(A314,Sea!$A$2:$A$81,Sea!$B$2:$B$81))</f>
        <v>0</v>
      </c>
    </row>
    <row r="315" spans="1:9">
      <c r="A315" s="28" t="s">
        <v>431</v>
      </c>
      <c r="B315" s="37" t="s">
        <v>212</v>
      </c>
      <c r="C315" s="37" t="s">
        <v>406</v>
      </c>
      <c r="D315" s="37" t="s">
        <v>429</v>
      </c>
      <c r="E315" s="38">
        <v>5000</v>
      </c>
      <c r="F315" s="38">
        <v>4000</v>
      </c>
      <c r="G315" s="38"/>
      <c r="H315" s="39" t="b">
        <v>0</v>
      </c>
      <c r="I315" s="39" t="b">
        <f>_xlfn.IFS(EXACT(B315,"Bug"),LOOKUP(A315,Bug!$A$2:$A$81,Bug!$B$2:$B$81),EXACT(B315,"Fossil"),LOOKUP(A315,Fossils!$A$2:$A$74,Fossils!$B$2:$B$74),EXACT(B315,"Fish"),LOOKUP(A315,Fish!$A$2:$A$81,Fish!$B$2:$B$81),EXACT(B315,"Sea Creatures"),LOOKUP(A315,Sea!$A$2:$A$81,Sea!$B$2:$B$81))</f>
        <v>0</v>
      </c>
    </row>
    <row r="316" spans="1:9">
      <c r="A316" s="40" t="s">
        <v>432</v>
      </c>
      <c r="B316" s="41" t="s">
        <v>212</v>
      </c>
      <c r="C316" s="41" t="s">
        <v>402</v>
      </c>
      <c r="D316" s="41"/>
      <c r="E316" s="42">
        <v>1400</v>
      </c>
      <c r="F316" s="42">
        <v>1120</v>
      </c>
      <c r="G316" s="42"/>
      <c r="H316" s="43" t="b">
        <v>0</v>
      </c>
      <c r="I316" s="43" t="b">
        <f>_xlfn.IFS(EXACT(B316,"Bug"),LOOKUP(A316,Bug!$A$2:$A$81,Bug!$B$2:$B$81),EXACT(B316,"Fossil"),LOOKUP(A316,Fossils!$A$2:$A$74,Fossils!$B$2:$B$74),EXACT(B316,"Fish"),LOOKUP(A316,Fish!$A$2:$A$81,Fish!$B$2:$B$81),EXACT(B316,"Sea Creatures"),LOOKUP(A316,Sea!$A$2:$A$81,Sea!$B$2:$B$81))</f>
        <v>0</v>
      </c>
    </row>
    <row r="317" spans="1:9">
      <c r="A317" s="28" t="s">
        <v>433</v>
      </c>
      <c r="B317" s="37" t="s">
        <v>212</v>
      </c>
      <c r="C317" s="37" t="s">
        <v>402</v>
      </c>
      <c r="D317" s="37"/>
      <c r="E317" s="38">
        <v>1000</v>
      </c>
      <c r="F317" s="38">
        <v>800</v>
      </c>
      <c r="G317" s="38"/>
      <c r="H317" s="39" t="b">
        <v>0</v>
      </c>
      <c r="I317" s="39" t="b">
        <f>_xlfn.IFS(EXACT(B317,"Bug"),LOOKUP(A317,Bug!$A$2:$A$81,Bug!$B$2:$B$81),EXACT(B317,"Fossil"),LOOKUP(A317,Fossils!$A$2:$A$74,Fossils!$B$2:$B$74),EXACT(B317,"Fish"),LOOKUP(A317,Fish!$A$2:$A$81,Fish!$B$2:$B$81),EXACT(B317,"Sea Creatures"),LOOKUP(A317,Sea!$A$2:$A$81,Sea!$B$2:$B$81))</f>
        <v>0</v>
      </c>
    </row>
    <row r="318" spans="1:9">
      <c r="A318" s="40" t="s">
        <v>434</v>
      </c>
      <c r="B318" s="41" t="s">
        <v>212</v>
      </c>
      <c r="C318" s="41" t="s">
        <v>406</v>
      </c>
      <c r="D318" s="41" t="s">
        <v>435</v>
      </c>
      <c r="E318" s="42">
        <v>4000</v>
      </c>
      <c r="F318" s="42">
        <v>3200</v>
      </c>
      <c r="G318" s="42"/>
      <c r="H318" s="43" t="b">
        <v>0</v>
      </c>
      <c r="I318" s="43" t="b">
        <f>_xlfn.IFS(EXACT(B318,"Bug"),LOOKUP(A318,Bug!$A$2:$A$81,Bug!$B$2:$B$81),EXACT(B318,"Fossil"),LOOKUP(A318,Fossils!$A$2:$A$74,Fossils!$B$2:$B$74),EXACT(B318,"Fish"),LOOKUP(A318,Fish!$A$2:$A$81,Fish!$B$2:$B$81),EXACT(B318,"Sea Creatures"),LOOKUP(A318,Sea!$A$2:$A$81,Sea!$B$2:$B$81))</f>
        <v>0</v>
      </c>
    </row>
    <row r="319" spans="1:9">
      <c r="A319" s="28" t="s">
        <v>436</v>
      </c>
      <c r="B319" s="37" t="s">
        <v>212</v>
      </c>
      <c r="C319" s="37" t="s">
        <v>406</v>
      </c>
      <c r="D319" s="37" t="s">
        <v>435</v>
      </c>
      <c r="E319" s="38">
        <v>4000</v>
      </c>
      <c r="F319" s="38">
        <v>3200</v>
      </c>
      <c r="G319" s="38"/>
      <c r="H319" s="39" t="b">
        <v>0</v>
      </c>
      <c r="I319" s="39" t="b">
        <f>_xlfn.IFS(EXACT(B319,"Bug"),LOOKUP(A319,Bug!$A$2:$A$81,Bug!$B$2:$B$81),EXACT(B319,"Fossil"),LOOKUP(A319,Fossils!$A$2:$A$74,Fossils!$B$2:$B$74),EXACT(B319,"Fish"),LOOKUP(A319,Fish!$A$2:$A$81,Fish!$B$2:$B$81),EXACT(B319,"Sea Creatures"),LOOKUP(A319,Sea!$A$2:$A$81,Sea!$B$2:$B$81))</f>
        <v>0</v>
      </c>
    </row>
    <row r="320" spans="1:9">
      <c r="A320" s="40" t="s">
        <v>437</v>
      </c>
      <c r="B320" s="41" t="s">
        <v>212</v>
      </c>
      <c r="C320" s="41" t="s">
        <v>406</v>
      </c>
      <c r="D320" s="41" t="s">
        <v>435</v>
      </c>
      <c r="E320" s="42">
        <v>4500</v>
      </c>
      <c r="F320" s="42">
        <v>3600</v>
      </c>
      <c r="G320" s="42"/>
      <c r="H320" s="43" t="b">
        <v>0</v>
      </c>
      <c r="I320" s="43" t="b">
        <f>_xlfn.IFS(EXACT(B320,"Bug"),LOOKUP(A320,Bug!$A$2:$A$81,Bug!$B$2:$B$81),EXACT(B320,"Fossil"),LOOKUP(A320,Fossils!$A$2:$A$74,Fossils!$B$2:$B$74),EXACT(B320,"Fish"),LOOKUP(A320,Fish!$A$2:$A$81,Fish!$B$2:$B$81),EXACT(B320,"Sea Creatures"),LOOKUP(A320,Sea!$A$2:$A$81,Sea!$B$2:$B$81))</f>
        <v>0</v>
      </c>
    </row>
    <row r="321" spans="1:9">
      <c r="A321" s="28" t="s">
        <v>438</v>
      </c>
      <c r="B321" s="37" t="s">
        <v>212</v>
      </c>
      <c r="C321" s="37" t="s">
        <v>406</v>
      </c>
      <c r="D321" s="37" t="s">
        <v>435</v>
      </c>
      <c r="E321" s="38">
        <v>5000</v>
      </c>
      <c r="F321" s="38">
        <v>4000</v>
      </c>
      <c r="G321" s="38"/>
      <c r="H321" s="39" t="b">
        <v>0</v>
      </c>
      <c r="I321" s="39" t="b">
        <f>_xlfn.IFS(EXACT(B321,"Bug"),LOOKUP(A321,Bug!$A$2:$A$81,Bug!$B$2:$B$81),EXACT(B321,"Fossil"),LOOKUP(A321,Fossils!$A$2:$A$74,Fossils!$B$2:$B$74),EXACT(B321,"Fish"),LOOKUP(A321,Fish!$A$2:$A$81,Fish!$B$2:$B$81),EXACT(B321,"Sea Creatures"),LOOKUP(A321,Sea!$A$2:$A$81,Sea!$B$2:$B$81))</f>
        <v>0</v>
      </c>
    </row>
    <row r="322" spans="1:9">
      <c r="A322" s="40" t="s">
        <v>439</v>
      </c>
      <c r="B322" s="41" t="s">
        <v>212</v>
      </c>
      <c r="C322" s="41" t="s">
        <v>406</v>
      </c>
      <c r="D322" s="41" t="s">
        <v>435</v>
      </c>
      <c r="E322" s="42">
        <v>5000</v>
      </c>
      <c r="F322" s="42">
        <v>4000</v>
      </c>
      <c r="G322" s="42"/>
      <c r="H322" s="43" t="b">
        <v>0</v>
      </c>
      <c r="I322" s="43" t="b">
        <f>_xlfn.IFS(EXACT(B322,"Bug"),LOOKUP(A322,Bug!$A$2:$A$81,Bug!$B$2:$B$81),EXACT(B322,"Fossil"),LOOKUP(A322,Fossils!$A$2:$A$74,Fossils!$B$2:$B$74),EXACT(B322,"Fish"),LOOKUP(A322,Fish!$A$2:$A$81,Fish!$B$2:$B$81),EXACT(B322,"Sea Creatures"),LOOKUP(A322,Sea!$A$2:$A$81,Sea!$B$2:$B$81))</f>
        <v>0</v>
      </c>
    </row>
    <row r="323" spans="1:9">
      <c r="A323" s="28" t="s">
        <v>440</v>
      </c>
      <c r="B323" s="37" t="s">
        <v>212</v>
      </c>
      <c r="C323" s="37" t="s">
        <v>406</v>
      </c>
      <c r="D323" s="37" t="s">
        <v>435</v>
      </c>
      <c r="E323" s="38">
        <v>4000</v>
      </c>
      <c r="F323" s="38">
        <v>3200</v>
      </c>
      <c r="G323" s="38"/>
      <c r="H323" s="39" t="b">
        <v>0</v>
      </c>
      <c r="I323" s="39" t="b">
        <f>_xlfn.IFS(EXACT(B323,"Bug"),LOOKUP(A323,Bug!$A$2:$A$81,Bug!$B$2:$B$81),EXACT(B323,"Fossil"),LOOKUP(A323,Fossils!$A$2:$A$74,Fossils!$B$2:$B$74),EXACT(B323,"Fish"),LOOKUP(A323,Fish!$A$2:$A$81,Fish!$B$2:$B$81),EXACT(B323,"Sea Creatures"),LOOKUP(A323,Sea!$A$2:$A$81,Sea!$B$2:$B$81))</f>
        <v>0</v>
      </c>
    </row>
    <row r="324" spans="1:9">
      <c r="A324" s="40" t="s">
        <v>441</v>
      </c>
      <c r="B324" s="41" t="s">
        <v>212</v>
      </c>
      <c r="C324" s="41" t="s">
        <v>402</v>
      </c>
      <c r="D324" s="41"/>
      <c r="E324" s="42">
        <v>3500</v>
      </c>
      <c r="F324" s="42">
        <v>2800</v>
      </c>
      <c r="G324" s="42"/>
      <c r="H324" s="43" t="b">
        <v>0</v>
      </c>
      <c r="I324" s="43" t="b">
        <f>_xlfn.IFS(EXACT(B324,"Bug"),LOOKUP(A324,Bug!$A$2:$A$81,Bug!$B$2:$B$81),EXACT(B324,"Fossil"),LOOKUP(A324,Fossils!$A$2:$A$74,Fossils!$B$2:$B$74),EXACT(B324,"Fish"),LOOKUP(A324,Fish!$A$2:$A$81,Fish!$B$2:$B$81),EXACT(B324,"Sea Creatures"),LOOKUP(A324,Sea!$A$2:$A$81,Sea!$B$2:$B$81))</f>
        <v>0</v>
      </c>
    </row>
    <row r="325" spans="1:9">
      <c r="A325" s="28" t="s">
        <v>442</v>
      </c>
      <c r="B325" s="37" t="s">
        <v>212</v>
      </c>
      <c r="C325" s="37" t="s">
        <v>402</v>
      </c>
      <c r="D325" s="37"/>
      <c r="E325" s="38">
        <v>2000</v>
      </c>
      <c r="F325" s="38">
        <v>1600</v>
      </c>
      <c r="G325" s="38"/>
      <c r="H325" s="39" t="b">
        <v>0</v>
      </c>
      <c r="I325" s="39" t="b">
        <f>_xlfn.IFS(EXACT(B325,"Bug"),LOOKUP(A325,Bug!$A$2:$A$81,Bug!$B$2:$B$81),EXACT(B325,"Fossil"),LOOKUP(A325,Fossils!$A$2:$A$74,Fossils!$B$2:$B$74),EXACT(B325,"Fish"),LOOKUP(A325,Fish!$A$2:$A$81,Fish!$B$2:$B$81),EXACT(B325,"Sea Creatures"),LOOKUP(A325,Sea!$A$2:$A$81,Sea!$B$2:$B$81))</f>
        <v>0</v>
      </c>
    </row>
    <row r="326" spans="1:9">
      <c r="A326" s="40" t="s">
        <v>443</v>
      </c>
      <c r="B326" s="41" t="s">
        <v>212</v>
      </c>
      <c r="C326" s="41" t="s">
        <v>402</v>
      </c>
      <c r="D326" s="41"/>
      <c r="E326" s="42">
        <v>1000</v>
      </c>
      <c r="F326" s="42">
        <v>800</v>
      </c>
      <c r="G326" s="42"/>
      <c r="H326" s="43" t="b">
        <v>0</v>
      </c>
      <c r="I326" s="43" t="b">
        <f>_xlfn.IFS(EXACT(B326,"Bug"),LOOKUP(A326,Bug!$A$2:$A$81,Bug!$B$2:$B$81),EXACT(B326,"Fossil"),LOOKUP(A326,Fossils!$A$2:$A$74,Fossils!$B$2:$B$74),EXACT(B326,"Fish"),LOOKUP(A326,Fish!$A$2:$A$81,Fish!$B$2:$B$81),EXACT(B326,"Sea Creatures"),LOOKUP(A326,Sea!$A$2:$A$81,Sea!$B$2:$B$81))</f>
        <v>0</v>
      </c>
    </row>
    <row r="327" spans="1:9">
      <c r="A327" s="28" t="s">
        <v>444</v>
      </c>
      <c r="B327" s="37" t="s">
        <v>212</v>
      </c>
      <c r="C327" s="37" t="s">
        <v>406</v>
      </c>
      <c r="D327" s="37" t="s">
        <v>445</v>
      </c>
      <c r="E327" s="38">
        <v>2500</v>
      </c>
      <c r="F327" s="38">
        <v>2000</v>
      </c>
      <c r="G327" s="38"/>
      <c r="H327" s="39" t="b">
        <v>0</v>
      </c>
      <c r="I327" s="39" t="b">
        <f>_xlfn.IFS(EXACT(B327,"Bug"),LOOKUP(A327,Bug!$A$2:$A$81,Bug!$B$2:$B$81),EXACT(B327,"Fossil"),LOOKUP(A327,Fossils!$A$2:$A$74,Fossils!$B$2:$B$74),EXACT(B327,"Fish"),LOOKUP(A327,Fish!$A$2:$A$81,Fish!$B$2:$B$81),EXACT(B327,"Sea Creatures"),LOOKUP(A327,Sea!$A$2:$A$81,Sea!$B$2:$B$81))</f>
        <v>0</v>
      </c>
    </row>
    <row r="328" spans="1:9">
      <c r="A328" s="40" t="s">
        <v>446</v>
      </c>
      <c r="B328" s="41" t="s">
        <v>212</v>
      </c>
      <c r="C328" s="41" t="s">
        <v>406</v>
      </c>
      <c r="D328" s="41" t="s">
        <v>445</v>
      </c>
      <c r="E328" s="42">
        <v>2000</v>
      </c>
      <c r="F328" s="42">
        <v>1600</v>
      </c>
      <c r="G328" s="42"/>
      <c r="H328" s="43" t="b">
        <v>0</v>
      </c>
      <c r="I328" s="43" t="b">
        <f>_xlfn.IFS(EXACT(B328,"Bug"),LOOKUP(A328,Bug!$A$2:$A$81,Bug!$B$2:$B$81),EXACT(B328,"Fossil"),LOOKUP(A328,Fossils!$A$2:$A$74,Fossils!$B$2:$B$74),EXACT(B328,"Fish"),LOOKUP(A328,Fish!$A$2:$A$81,Fish!$B$2:$B$81),EXACT(B328,"Sea Creatures"),LOOKUP(A328,Sea!$A$2:$A$81,Sea!$B$2:$B$81))</f>
        <v>0</v>
      </c>
    </row>
    <row r="329" spans="1:9">
      <c r="A329" s="28" t="s">
        <v>447</v>
      </c>
      <c r="B329" s="37" t="s">
        <v>212</v>
      </c>
      <c r="C329" s="37" t="s">
        <v>406</v>
      </c>
      <c r="D329" s="37" t="s">
        <v>448</v>
      </c>
      <c r="E329" s="38">
        <v>4000</v>
      </c>
      <c r="F329" s="38">
        <v>3200</v>
      </c>
      <c r="G329" s="38"/>
      <c r="H329" s="39" t="b">
        <v>0</v>
      </c>
      <c r="I329" s="39" t="b">
        <f>_xlfn.IFS(EXACT(B329,"Bug"),LOOKUP(A329,Bug!$A$2:$A$81,Bug!$B$2:$B$81),EXACT(B329,"Fossil"),LOOKUP(A329,Fossils!$A$2:$A$74,Fossils!$B$2:$B$74),EXACT(B329,"Fish"),LOOKUP(A329,Fish!$A$2:$A$81,Fish!$B$2:$B$81),EXACT(B329,"Sea Creatures"),LOOKUP(A329,Sea!$A$2:$A$81,Sea!$B$2:$B$81))</f>
        <v>0</v>
      </c>
    </row>
    <row r="330" spans="1:9">
      <c r="A330" s="40" t="s">
        <v>449</v>
      </c>
      <c r="B330" s="41" t="s">
        <v>212</v>
      </c>
      <c r="C330" s="41" t="s">
        <v>406</v>
      </c>
      <c r="D330" s="41" t="s">
        <v>448</v>
      </c>
      <c r="E330" s="42">
        <v>3000</v>
      </c>
      <c r="F330" s="42">
        <v>2400</v>
      </c>
      <c r="G330" s="42"/>
      <c r="H330" s="43" t="b">
        <v>0</v>
      </c>
      <c r="I330" s="43" t="b">
        <f>_xlfn.IFS(EXACT(B330,"Bug"),LOOKUP(A330,Bug!$A$2:$A$81,Bug!$B$2:$B$81),EXACT(B330,"Fossil"),LOOKUP(A330,Fossils!$A$2:$A$74,Fossils!$B$2:$B$74),EXACT(B330,"Fish"),LOOKUP(A330,Fish!$A$2:$A$81,Fish!$B$2:$B$81),EXACT(B330,"Sea Creatures"),LOOKUP(A330,Sea!$A$2:$A$81,Sea!$B$2:$B$81))</f>
        <v>0</v>
      </c>
    </row>
    <row r="331" spans="1:9">
      <c r="A331" s="28" t="s">
        <v>450</v>
      </c>
      <c r="B331" s="37" t="s">
        <v>212</v>
      </c>
      <c r="C331" s="37" t="s">
        <v>406</v>
      </c>
      <c r="D331" s="37" t="s">
        <v>448</v>
      </c>
      <c r="E331" s="38">
        <v>3500</v>
      </c>
      <c r="F331" s="38">
        <v>2800</v>
      </c>
      <c r="G331" s="38"/>
      <c r="H331" s="39" t="b">
        <v>0</v>
      </c>
      <c r="I331" s="39" t="b">
        <f>_xlfn.IFS(EXACT(B331,"Bug"),LOOKUP(A331,Bug!$A$2:$A$81,Bug!$B$2:$B$81),EXACT(B331,"Fossil"),LOOKUP(A331,Fossils!$A$2:$A$74,Fossils!$B$2:$B$74),EXACT(B331,"Fish"),LOOKUP(A331,Fish!$A$2:$A$81,Fish!$B$2:$B$81),EXACT(B331,"Sea Creatures"),LOOKUP(A331,Sea!$A$2:$A$81,Sea!$B$2:$B$81))</f>
        <v>0</v>
      </c>
    </row>
    <row r="332" spans="1:9">
      <c r="A332" s="44" t="s">
        <v>451</v>
      </c>
      <c r="B332" s="41" t="s">
        <v>212</v>
      </c>
      <c r="C332" s="41"/>
      <c r="D332" s="41"/>
      <c r="E332" s="42"/>
      <c r="F332" s="42"/>
      <c r="G332" s="42"/>
      <c r="H332" s="43" t="b">
        <v>0</v>
      </c>
      <c r="I332" s="43" t="b">
        <f>_xlfn.IFS(EXACT(B332,"Bug"),LOOKUP(A332,Bug!$A$2:$A$81,Bug!$B$2:$B$81),EXACT(B332,"Fossil"),LOOKUP(A332,Fossils!$A$2:$A$74,Fossils!$B$2:$B$74),EXACT(B332,"Fish"),LOOKUP(A332,Fish!$A$2:$A$81,Fish!$B$2:$B$81),EXACT(B332,"Sea Creatures"),LOOKUP(A332,Sea!$A$2:$A$81,Sea!$B$2:$B$81))</f>
        <v>0</v>
      </c>
    </row>
    <row r="333" spans="1:9">
      <c r="A333" s="28" t="s">
        <v>452</v>
      </c>
      <c r="B333" s="37" t="s">
        <v>212</v>
      </c>
      <c r="C333" s="37" t="s">
        <v>406</v>
      </c>
      <c r="D333" s="37" t="s">
        <v>453</v>
      </c>
      <c r="E333" s="38">
        <v>3000</v>
      </c>
      <c r="F333" s="38">
        <v>2400</v>
      </c>
      <c r="G333" s="38"/>
      <c r="H333" s="39" t="b">
        <v>0</v>
      </c>
      <c r="I333" s="39" t="b">
        <f>_xlfn.IFS(EXACT(B333,"Bug"),LOOKUP(A333,Bug!$A$2:$A$81,Bug!$B$2:$B$81),EXACT(B333,"Fossil"),LOOKUP(A333,Fossils!$A$2:$A$74,Fossils!$B$2:$B$74),EXACT(B333,"Fish"),LOOKUP(A333,Fish!$A$2:$A$81,Fish!$B$2:$B$81),EXACT(B333,"Sea Creatures"),LOOKUP(A333,Sea!$A$2:$A$81,Sea!$B$2:$B$81))</f>
        <v>0</v>
      </c>
    </row>
    <row r="334" spans="1:9">
      <c r="A334" s="40" t="s">
        <v>454</v>
      </c>
      <c r="B334" s="41" t="s">
        <v>212</v>
      </c>
      <c r="C334" s="41" t="s">
        <v>406</v>
      </c>
      <c r="D334" s="41" t="s">
        <v>453</v>
      </c>
      <c r="E334" s="42">
        <v>2500</v>
      </c>
      <c r="F334" s="42">
        <v>2000</v>
      </c>
      <c r="G334" s="42"/>
      <c r="H334" s="43" t="b">
        <v>0</v>
      </c>
      <c r="I334" s="43" t="b">
        <f>_xlfn.IFS(EXACT(B334,"Bug"),LOOKUP(A334,Bug!$A$2:$A$81,Bug!$B$2:$B$81),EXACT(B334,"Fossil"),LOOKUP(A334,Fossils!$A$2:$A$74,Fossils!$B$2:$B$74),EXACT(B334,"Fish"),LOOKUP(A334,Fish!$A$2:$A$81,Fish!$B$2:$B$81),EXACT(B334,"Sea Creatures"),LOOKUP(A334,Sea!$A$2:$A$81,Sea!$B$2:$B$81))</f>
        <v>0</v>
      </c>
    </row>
    <row r="335" spans="1:9">
      <c r="A335" s="28" t="s">
        <v>455</v>
      </c>
      <c r="B335" s="37" t="s">
        <v>212</v>
      </c>
      <c r="C335" s="37" t="s">
        <v>406</v>
      </c>
      <c r="D335" s="37" t="s">
        <v>456</v>
      </c>
      <c r="E335" s="38">
        <v>4500</v>
      </c>
      <c r="F335" s="38">
        <v>3600</v>
      </c>
      <c r="G335" s="38"/>
      <c r="H335" s="39" t="b">
        <v>0</v>
      </c>
      <c r="I335" s="39" t="b">
        <f>_xlfn.IFS(EXACT(B335,"Bug"),LOOKUP(A335,Bug!$A$2:$A$81,Bug!$B$2:$B$81),EXACT(B335,"Fossil"),LOOKUP(A335,Fossils!$A$2:$A$74,Fossils!$B$2:$B$74),EXACT(B335,"Fish"),LOOKUP(A335,Fish!$A$2:$A$81,Fish!$B$2:$B$81),EXACT(B335,"Sea Creatures"),LOOKUP(A335,Sea!$A$2:$A$81,Sea!$B$2:$B$81))</f>
        <v>0</v>
      </c>
    </row>
    <row r="336" spans="1:9">
      <c r="A336" s="40" t="s">
        <v>457</v>
      </c>
      <c r="B336" s="41" t="s">
        <v>212</v>
      </c>
      <c r="C336" s="41" t="s">
        <v>406</v>
      </c>
      <c r="D336" s="41" t="s">
        <v>456</v>
      </c>
      <c r="E336" s="42">
        <v>3000</v>
      </c>
      <c r="F336" s="42">
        <v>2400</v>
      </c>
      <c r="G336" s="42"/>
      <c r="H336" s="43" t="b">
        <v>0</v>
      </c>
      <c r="I336" s="43" t="b">
        <f>_xlfn.IFS(EXACT(B336,"Bug"),LOOKUP(A336,Bug!$A$2:$A$81,Bug!$B$2:$B$81),EXACT(B336,"Fossil"),LOOKUP(A336,Fossils!$A$2:$A$74,Fossils!$B$2:$B$74),EXACT(B336,"Fish"),LOOKUP(A336,Fish!$A$2:$A$81,Fish!$B$2:$B$81),EXACT(B336,"Sea Creatures"),LOOKUP(A336,Sea!$A$2:$A$81,Sea!$B$2:$B$81))</f>
        <v>0</v>
      </c>
    </row>
    <row r="337" spans="1:9">
      <c r="A337" s="28" t="s">
        <v>458</v>
      </c>
      <c r="B337" s="37" t="s">
        <v>212</v>
      </c>
      <c r="C337" s="37" t="s">
        <v>406</v>
      </c>
      <c r="D337" s="37" t="s">
        <v>456</v>
      </c>
      <c r="E337" s="38">
        <v>3500</v>
      </c>
      <c r="F337" s="38">
        <v>2800</v>
      </c>
      <c r="G337" s="38"/>
      <c r="H337" s="39" t="b">
        <v>0</v>
      </c>
      <c r="I337" s="39" t="b">
        <f>_xlfn.IFS(EXACT(B337,"Bug"),LOOKUP(A337,Bug!$A$2:$A$81,Bug!$B$2:$B$81),EXACT(B337,"Fossil"),LOOKUP(A337,Fossils!$A$2:$A$74,Fossils!$B$2:$B$74),EXACT(B337,"Fish"),LOOKUP(A337,Fish!$A$2:$A$81,Fish!$B$2:$B$81),EXACT(B337,"Sea Creatures"),LOOKUP(A337,Sea!$A$2:$A$81,Sea!$B$2:$B$81))</f>
        <v>0</v>
      </c>
    </row>
    <row r="338" spans="1:9">
      <c r="A338" s="40" t="s">
        <v>459</v>
      </c>
      <c r="B338" s="41" t="s">
        <v>212</v>
      </c>
      <c r="C338" s="41" t="s">
        <v>406</v>
      </c>
      <c r="D338" s="41" t="s">
        <v>460</v>
      </c>
      <c r="E338" s="42">
        <v>4000</v>
      </c>
      <c r="F338" s="42">
        <v>3200</v>
      </c>
      <c r="G338" s="42"/>
      <c r="H338" s="43" t="b">
        <v>0</v>
      </c>
      <c r="I338" s="43" t="b">
        <f>_xlfn.IFS(EXACT(B338,"Bug"),LOOKUP(A338,Bug!$A$2:$A$81,Bug!$B$2:$B$81),EXACT(B338,"Fossil"),LOOKUP(A338,Fossils!$A$2:$A$74,Fossils!$B$2:$B$74),EXACT(B338,"Fish"),LOOKUP(A338,Fish!$A$2:$A$81,Fish!$B$2:$B$81),EXACT(B338,"Sea Creatures"),LOOKUP(A338,Sea!$A$2:$A$81,Sea!$B$2:$B$81))</f>
        <v>0</v>
      </c>
    </row>
    <row r="339" spans="1:9">
      <c r="A339" s="28" t="s">
        <v>461</v>
      </c>
      <c r="B339" s="37" t="s">
        <v>212</v>
      </c>
      <c r="C339" s="37" t="s">
        <v>406</v>
      </c>
      <c r="D339" s="37" t="s">
        <v>460</v>
      </c>
      <c r="E339" s="38">
        <v>5500</v>
      </c>
      <c r="F339" s="38">
        <v>4400</v>
      </c>
      <c r="G339" s="38"/>
      <c r="H339" s="39" t="b">
        <v>0</v>
      </c>
      <c r="I339" s="39" t="b">
        <f>_xlfn.IFS(EXACT(B339,"Bug"),LOOKUP(A339,Bug!$A$2:$A$81,Bug!$B$2:$B$81),EXACT(B339,"Fossil"),LOOKUP(A339,Fossils!$A$2:$A$74,Fossils!$B$2:$B$74),EXACT(B339,"Fish"),LOOKUP(A339,Fish!$A$2:$A$81,Fish!$B$2:$B$81),EXACT(B339,"Sea Creatures"),LOOKUP(A339,Sea!$A$2:$A$81,Sea!$B$2:$B$81))</f>
        <v>0</v>
      </c>
    </row>
    <row r="340" spans="1:9">
      <c r="A340" s="40" t="s">
        <v>462</v>
      </c>
      <c r="B340" s="41" t="s">
        <v>212</v>
      </c>
      <c r="C340" s="41" t="s">
        <v>402</v>
      </c>
      <c r="D340" s="41"/>
      <c r="E340" s="42">
        <v>1500</v>
      </c>
      <c r="F340" s="42">
        <v>1200</v>
      </c>
      <c r="G340" s="42"/>
      <c r="H340" s="43" t="b">
        <v>0</v>
      </c>
      <c r="I340" s="43" t="b">
        <f>_xlfn.IFS(EXACT(B340,"Bug"),LOOKUP(A340,Bug!$A$2:$A$81,Bug!$B$2:$B$81),EXACT(B340,"Fossil"),LOOKUP(A340,Fossils!$A$2:$A$74,Fossils!$B$2:$B$74),EXACT(B340,"Fish"),LOOKUP(A340,Fish!$A$2:$A$81,Fish!$B$2:$B$81),EXACT(B340,"Sea Creatures"),LOOKUP(A340,Sea!$A$2:$A$81,Sea!$B$2:$B$81))</f>
        <v>0</v>
      </c>
    </row>
    <row r="341" spans="1:9">
      <c r="A341" s="28" t="s">
        <v>463</v>
      </c>
      <c r="B341" s="37" t="s">
        <v>212</v>
      </c>
      <c r="C341" s="37" t="s">
        <v>406</v>
      </c>
      <c r="D341" s="37" t="s">
        <v>464</v>
      </c>
      <c r="E341" s="38">
        <v>2500</v>
      </c>
      <c r="F341" s="38">
        <v>2000</v>
      </c>
      <c r="G341" s="38"/>
      <c r="H341" s="39" t="b">
        <v>0</v>
      </c>
      <c r="I341" s="39" t="b">
        <f>_xlfn.IFS(EXACT(B341,"Bug"),LOOKUP(A341,Bug!$A$2:$A$81,Bug!$B$2:$B$81),EXACT(B341,"Fossil"),LOOKUP(A341,Fossils!$A$2:$A$74,Fossils!$B$2:$B$74),EXACT(B341,"Fish"),LOOKUP(A341,Fish!$A$2:$A$81,Fish!$B$2:$B$81),EXACT(B341,"Sea Creatures"),LOOKUP(A341,Sea!$A$2:$A$81,Sea!$B$2:$B$81))</f>
        <v>0</v>
      </c>
    </row>
    <row r="342" spans="1:9">
      <c r="A342" s="40" t="s">
        <v>465</v>
      </c>
      <c r="B342" s="41" t="s">
        <v>212</v>
      </c>
      <c r="C342" s="41" t="s">
        <v>406</v>
      </c>
      <c r="D342" s="41" t="s">
        <v>464</v>
      </c>
      <c r="E342" s="42" t="s">
        <v>12</v>
      </c>
      <c r="F342" s="42" t="s">
        <v>13</v>
      </c>
      <c r="G342" s="42"/>
      <c r="H342" s="43" t="b">
        <v>0</v>
      </c>
      <c r="I342" s="43" t="b">
        <f>_xlfn.IFS(EXACT(B342,"Bug"),LOOKUP(A342,Bug!$A$2:$A$81,Bug!$B$2:$B$81),EXACT(B342,"Fossil"),LOOKUP(A342,Fossils!$A$2:$A$74,Fossils!$B$2:$B$74),EXACT(B342,"Fish"),LOOKUP(A342,Fish!$A$2:$A$81,Fish!$B$2:$B$81),EXACT(B342,"Sea Creatures"),LOOKUP(A342,Sea!$A$2:$A$81,Sea!$B$2:$B$81))</f>
        <v>0</v>
      </c>
    </row>
    <row r="343" spans="1:9">
      <c r="A343" s="28" t="s">
        <v>466</v>
      </c>
      <c r="B343" s="37" t="s">
        <v>212</v>
      </c>
      <c r="C343" s="37" t="s">
        <v>406</v>
      </c>
      <c r="D343" s="37" t="s">
        <v>464</v>
      </c>
      <c r="E343" s="38">
        <v>2000</v>
      </c>
      <c r="F343" s="38">
        <v>1600</v>
      </c>
      <c r="G343" s="38"/>
      <c r="H343" s="39" t="b">
        <v>0</v>
      </c>
      <c r="I343" s="39" t="b">
        <f>_xlfn.IFS(EXACT(B343,"Bug"),LOOKUP(A343,Bug!$A$2:$A$81,Bug!$B$2:$B$81),EXACT(B343,"Fossil"),LOOKUP(A343,Fossils!$A$2:$A$74,Fossils!$B$2:$B$74),EXACT(B343,"Fish"),LOOKUP(A343,Fish!$A$2:$A$81,Fish!$B$2:$B$81),EXACT(B343,"Sea Creatures"),LOOKUP(A343,Sea!$A$2:$A$81,Sea!$B$2:$B$81))</f>
        <v>0</v>
      </c>
    </row>
    <row r="344" spans="1:9">
      <c r="A344" s="40" t="s">
        <v>467</v>
      </c>
      <c r="B344" s="41" t="s">
        <v>212</v>
      </c>
      <c r="C344" s="41" t="s">
        <v>406</v>
      </c>
      <c r="D344" s="41" t="s">
        <v>468</v>
      </c>
      <c r="E344" s="42">
        <v>4000</v>
      </c>
      <c r="F344" s="42">
        <v>3200</v>
      </c>
      <c r="G344" s="42"/>
      <c r="H344" s="43" t="b">
        <v>0</v>
      </c>
      <c r="I344" s="43" t="b">
        <f>_xlfn.IFS(EXACT(B344,"Bug"),LOOKUP(A344,Bug!$A$2:$A$81,Bug!$B$2:$B$81),EXACT(B344,"Fossil"),LOOKUP(A344,Fossils!$A$2:$A$74,Fossils!$B$2:$B$74),EXACT(B344,"Fish"),LOOKUP(A344,Fish!$A$2:$A$81,Fish!$B$2:$B$81),EXACT(B344,"Sea Creatures"),LOOKUP(A344,Sea!$A$2:$A$81,Sea!$B$2:$B$81))</f>
        <v>0</v>
      </c>
    </row>
    <row r="345" spans="1:9">
      <c r="A345" s="28" t="s">
        <v>469</v>
      </c>
      <c r="B345" s="37" t="s">
        <v>212</v>
      </c>
      <c r="C345" s="37" t="s">
        <v>406</v>
      </c>
      <c r="D345" s="37" t="s">
        <v>468</v>
      </c>
      <c r="E345" s="38">
        <v>3500</v>
      </c>
      <c r="F345" s="38">
        <v>2800</v>
      </c>
      <c r="G345" s="38"/>
      <c r="H345" s="39" t="b">
        <v>0</v>
      </c>
      <c r="I345" s="39" t="b">
        <f>_xlfn.IFS(EXACT(B345,"Bug"),LOOKUP(A345,Bug!$A$2:$A$81,Bug!$B$2:$B$81),EXACT(B345,"Fossil"),LOOKUP(A345,Fossils!$A$2:$A$74,Fossils!$B$2:$B$74),EXACT(B345,"Fish"),LOOKUP(A345,Fish!$A$2:$A$81,Fish!$B$2:$B$81),EXACT(B345,"Sea Creatures"),LOOKUP(A345,Sea!$A$2:$A$81,Sea!$B$2:$B$81))</f>
        <v>0</v>
      </c>
    </row>
    <row r="346" spans="1:9">
      <c r="A346" s="40" t="s">
        <v>470</v>
      </c>
      <c r="B346" s="41" t="s">
        <v>212</v>
      </c>
      <c r="C346" s="41" t="s">
        <v>406</v>
      </c>
      <c r="D346" s="41" t="s">
        <v>468</v>
      </c>
      <c r="E346" s="42">
        <v>3500</v>
      </c>
      <c r="F346" s="42">
        <v>2800</v>
      </c>
      <c r="G346" s="42"/>
      <c r="H346" s="43" t="b">
        <v>0</v>
      </c>
      <c r="I346" s="43" t="b">
        <f>_xlfn.IFS(EXACT(B346,"Bug"),LOOKUP(A346,Bug!$A$2:$A$81,Bug!$B$2:$B$81),EXACT(B346,"Fossil"),LOOKUP(A346,Fossils!$A$2:$A$74,Fossils!$B$2:$B$74),EXACT(B346,"Fish"),LOOKUP(A346,Fish!$A$2:$A$81,Fish!$B$2:$B$81),EXACT(B346,"Sea Creatures"),LOOKUP(A346,Sea!$A$2:$A$81,Sea!$B$2:$B$81))</f>
        <v>0</v>
      </c>
    </row>
    <row r="347" spans="1:9">
      <c r="A347" s="28" t="s">
        <v>471</v>
      </c>
      <c r="B347" s="37" t="s">
        <v>212</v>
      </c>
      <c r="C347" s="37" t="s">
        <v>406</v>
      </c>
      <c r="D347" s="37" t="s">
        <v>472</v>
      </c>
      <c r="E347" s="38">
        <v>3500</v>
      </c>
      <c r="F347" s="38">
        <v>2800</v>
      </c>
      <c r="G347" s="38"/>
      <c r="H347" s="39" t="b">
        <v>0</v>
      </c>
      <c r="I347" s="39" t="b">
        <f>_xlfn.IFS(EXACT(B347,"Bug"),LOOKUP(A347,Bug!$A$2:$A$81,Bug!$B$2:$B$81),EXACT(B347,"Fossil"),LOOKUP(A347,Fossils!$A$2:$A$74,Fossils!$B$2:$B$74),EXACT(B347,"Fish"),LOOKUP(A347,Fish!$A$2:$A$81,Fish!$B$2:$B$81),EXACT(B347,"Sea Creatures"),LOOKUP(A347,Sea!$A$2:$A$81,Sea!$B$2:$B$81))</f>
        <v>0</v>
      </c>
    </row>
    <row r="348" spans="1:9">
      <c r="A348" s="40" t="s">
        <v>473</v>
      </c>
      <c r="B348" s="41" t="s">
        <v>212</v>
      </c>
      <c r="C348" s="41" t="s">
        <v>406</v>
      </c>
      <c r="D348" s="41" t="s">
        <v>472</v>
      </c>
      <c r="E348" s="42">
        <v>2500</v>
      </c>
      <c r="F348" s="42">
        <v>2000</v>
      </c>
      <c r="G348" s="42"/>
      <c r="H348" s="43" t="b">
        <v>0</v>
      </c>
      <c r="I348" s="43" t="b">
        <f>_xlfn.IFS(EXACT(B348,"Bug"),LOOKUP(A348,Bug!$A$2:$A$81,Bug!$B$2:$B$81),EXACT(B348,"Fossil"),LOOKUP(A348,Fossils!$A$2:$A$74,Fossils!$B$2:$B$74),EXACT(B348,"Fish"),LOOKUP(A348,Fish!$A$2:$A$81,Fish!$B$2:$B$81),EXACT(B348,"Sea Creatures"),LOOKUP(A348,Sea!$A$2:$A$81,Sea!$B$2:$B$81))</f>
        <v>0</v>
      </c>
    </row>
    <row r="349" spans="1:9">
      <c r="A349" s="28" t="s">
        <v>474</v>
      </c>
      <c r="B349" s="37" t="s">
        <v>212</v>
      </c>
      <c r="C349" s="37" t="s">
        <v>406</v>
      </c>
      <c r="D349" s="37" t="s">
        <v>472</v>
      </c>
      <c r="E349" s="38">
        <v>3000</v>
      </c>
      <c r="F349" s="38">
        <v>2400</v>
      </c>
      <c r="G349" s="38"/>
      <c r="H349" s="39" t="b">
        <v>0</v>
      </c>
      <c r="I349" s="39" t="b">
        <f>_xlfn.IFS(EXACT(B349,"Bug"),LOOKUP(A349,Bug!$A$2:$A$81,Bug!$B$2:$B$81),EXACT(B349,"Fossil"),LOOKUP(A349,Fossils!$A$2:$A$74,Fossils!$B$2:$B$74),EXACT(B349,"Fish"),LOOKUP(A349,Fish!$A$2:$A$81,Fish!$B$2:$B$81),EXACT(B349,"Sea Creatures"),LOOKUP(A349,Sea!$A$2:$A$81,Sea!$B$2:$B$81))</f>
        <v>0</v>
      </c>
    </row>
    <row r="350" spans="1:9">
      <c r="A350" s="40" t="s">
        <v>475</v>
      </c>
      <c r="B350" s="41" t="s">
        <v>212</v>
      </c>
      <c r="C350" s="41" t="s">
        <v>402</v>
      </c>
      <c r="D350" s="41"/>
      <c r="E350" s="42">
        <v>1100</v>
      </c>
      <c r="F350" s="42">
        <v>880</v>
      </c>
      <c r="G350" s="42"/>
      <c r="H350" s="43" t="b">
        <v>0</v>
      </c>
      <c r="I350" s="43" t="b">
        <f>_xlfn.IFS(EXACT(B350,"Bug"),LOOKUP(A350,Bug!$A$2:$A$81,Bug!$B$2:$B$81),EXACT(B350,"Fossil"),LOOKUP(A350,Fossils!$A$2:$A$74,Fossils!$B$2:$B$74),EXACT(B350,"Fish"),LOOKUP(A350,Fish!$A$2:$A$81,Fish!$B$2:$B$81),EXACT(B350,"Sea Creatures"),LOOKUP(A350,Sea!$A$2:$A$81,Sea!$B$2:$B$81))</f>
        <v>0</v>
      </c>
    </row>
    <row r="351" spans="1:9">
      <c r="A351" s="28" t="s">
        <v>476</v>
      </c>
      <c r="B351" s="37" t="s">
        <v>212</v>
      </c>
      <c r="C351" s="37" t="s">
        <v>406</v>
      </c>
      <c r="D351" s="37" t="s">
        <v>477</v>
      </c>
      <c r="E351" s="38">
        <v>4500</v>
      </c>
      <c r="F351" s="38">
        <v>3600</v>
      </c>
      <c r="G351" s="38"/>
      <c r="H351" s="39" t="b">
        <v>0</v>
      </c>
      <c r="I351" s="39" t="b">
        <f>_xlfn.IFS(EXACT(B351,"Bug"),LOOKUP(A351,Bug!$A$2:$A$81,Bug!$B$2:$B$81),EXACT(B351,"Fossil"),LOOKUP(A351,Fossils!$A$2:$A$74,Fossils!$B$2:$B$74),EXACT(B351,"Fish"),LOOKUP(A351,Fish!$A$2:$A$81,Fish!$B$2:$B$81),EXACT(B351,"Sea Creatures"),LOOKUP(A351,Sea!$A$2:$A$81,Sea!$B$2:$B$81))</f>
        <v>0</v>
      </c>
    </row>
    <row r="352" spans="1:9">
      <c r="A352" s="40" t="s">
        <v>478</v>
      </c>
      <c r="B352" s="41" t="s">
        <v>212</v>
      </c>
      <c r="C352" s="41" t="s">
        <v>406</v>
      </c>
      <c r="D352" s="41" t="s">
        <v>477</v>
      </c>
      <c r="E352" s="42">
        <v>4500</v>
      </c>
      <c r="F352" s="42">
        <v>3600</v>
      </c>
      <c r="G352" s="42"/>
      <c r="H352" s="43" t="b">
        <v>0</v>
      </c>
      <c r="I352" s="43" t="b">
        <f>_xlfn.IFS(EXACT(B352,"Bug"),LOOKUP(A352,Bug!$A$2:$A$81,Bug!$B$2:$B$81),EXACT(B352,"Fossil"),LOOKUP(A352,Fossils!$A$2:$A$74,Fossils!$B$2:$B$74),EXACT(B352,"Fish"),LOOKUP(A352,Fish!$A$2:$A$81,Fish!$B$2:$B$81),EXACT(B352,"Sea Creatures"),LOOKUP(A352,Sea!$A$2:$A$81,Sea!$B$2:$B$81))</f>
        <v>0</v>
      </c>
    </row>
    <row r="353" spans="1:9">
      <c r="A353" s="28" t="s">
        <v>479</v>
      </c>
      <c r="B353" s="37" t="s">
        <v>212</v>
      </c>
      <c r="C353" s="37" t="s">
        <v>406</v>
      </c>
      <c r="D353" s="37" t="s">
        <v>477</v>
      </c>
      <c r="E353" s="38">
        <v>4500</v>
      </c>
      <c r="F353" s="38">
        <v>3600</v>
      </c>
      <c r="G353" s="38"/>
      <c r="H353" s="39" t="b">
        <v>0</v>
      </c>
      <c r="I353" s="39" t="b">
        <f>_xlfn.IFS(EXACT(B353,"Bug"),LOOKUP(A353,Bug!$A$2:$A$81,Bug!$B$2:$B$81),EXACT(B353,"Fossil"),LOOKUP(A353,Fossils!$A$2:$A$74,Fossils!$B$2:$B$74),EXACT(B353,"Fish"),LOOKUP(A353,Fish!$A$2:$A$81,Fish!$B$2:$B$81),EXACT(B353,"Sea Creatures"),LOOKUP(A353,Sea!$A$2:$A$81,Sea!$B$2:$B$81))</f>
        <v>0</v>
      </c>
    </row>
    <row r="354" spans="1:9">
      <c r="A354" s="40" t="s">
        <v>480</v>
      </c>
      <c r="B354" s="41" t="s">
        <v>212</v>
      </c>
      <c r="C354" s="41" t="s">
        <v>406</v>
      </c>
      <c r="D354" s="41" t="s">
        <v>481</v>
      </c>
      <c r="E354" s="42">
        <v>4000</v>
      </c>
      <c r="F354" s="42">
        <v>3200</v>
      </c>
      <c r="G354" s="42"/>
      <c r="H354" s="43" t="b">
        <v>0</v>
      </c>
      <c r="I354" s="43" t="b">
        <f>_xlfn.IFS(EXACT(B354,"Bug"),LOOKUP(A354,Bug!$A$2:$A$81,Bug!$B$2:$B$81),EXACT(B354,"Fossil"),LOOKUP(A354,Fossils!$A$2:$A$74,Fossils!$B$2:$B$74),EXACT(B354,"Fish"),LOOKUP(A354,Fish!$A$2:$A$81,Fish!$B$2:$B$81),EXACT(B354,"Sea Creatures"),LOOKUP(A354,Sea!$A$2:$A$81,Sea!$B$2:$B$81))</f>
        <v>0</v>
      </c>
    </row>
    <row r="355" spans="1:9">
      <c r="A355" s="28" t="s">
        <v>482</v>
      </c>
      <c r="B355" s="37" t="s">
        <v>212</v>
      </c>
      <c r="C355" s="37" t="s">
        <v>406</v>
      </c>
      <c r="D355" s="37" t="s">
        <v>481</v>
      </c>
      <c r="E355" s="38">
        <v>4500</v>
      </c>
      <c r="F355" s="38">
        <v>3600</v>
      </c>
      <c r="G355" s="38"/>
      <c r="H355" s="39" t="b">
        <v>0</v>
      </c>
      <c r="I355" s="39" t="b">
        <f>_xlfn.IFS(EXACT(B355,"Bug"),LOOKUP(A355,Bug!$A$2:$A$81,Bug!$B$2:$B$81),EXACT(B355,"Fossil"),LOOKUP(A355,Fossils!$A$2:$A$74,Fossils!$B$2:$B$74),EXACT(B355,"Fish"),LOOKUP(A355,Fish!$A$2:$A$81,Fish!$B$2:$B$81),EXACT(B355,"Sea Creatures"),LOOKUP(A355,Sea!$A$2:$A$81,Sea!$B$2:$B$81))</f>
        <v>0</v>
      </c>
    </row>
    <row r="356" spans="1:9">
      <c r="A356" s="40" t="s">
        <v>483</v>
      </c>
      <c r="B356" s="41" t="s">
        <v>212</v>
      </c>
      <c r="C356" s="41" t="s">
        <v>406</v>
      </c>
      <c r="D356" s="41" t="s">
        <v>481</v>
      </c>
      <c r="E356" s="42">
        <v>4500</v>
      </c>
      <c r="F356" s="42">
        <v>3600</v>
      </c>
      <c r="G356" s="42"/>
      <c r="H356" s="43" t="b">
        <v>0</v>
      </c>
      <c r="I356" s="43" t="b">
        <f>_xlfn.IFS(EXACT(B356,"Bug"),LOOKUP(A356,Bug!$A$2:$A$81,Bug!$B$2:$B$81),EXACT(B356,"Fossil"),LOOKUP(A356,Fossils!$A$2:$A$74,Fossils!$B$2:$B$74),EXACT(B356,"Fish"),LOOKUP(A356,Fish!$A$2:$A$81,Fish!$B$2:$B$81),EXACT(B356,"Sea Creatures"),LOOKUP(A356,Sea!$A$2:$A$81,Sea!$B$2:$B$81))</f>
        <v>0</v>
      </c>
    </row>
    <row r="357" spans="1:9">
      <c r="A357" s="28" t="s">
        <v>484</v>
      </c>
      <c r="B357" s="37" t="s">
        <v>212</v>
      </c>
      <c r="C357" s="37" t="s">
        <v>406</v>
      </c>
      <c r="D357" s="37" t="s">
        <v>481</v>
      </c>
      <c r="E357" s="38">
        <v>4000</v>
      </c>
      <c r="F357" s="38">
        <v>3200</v>
      </c>
      <c r="G357" s="38"/>
      <c r="H357" s="39" t="b">
        <v>0</v>
      </c>
      <c r="I357" s="39" t="b">
        <f>_xlfn.IFS(EXACT(B357,"Bug"),LOOKUP(A357,Bug!$A$2:$A$81,Bug!$B$2:$B$81),EXACT(B357,"Fossil"),LOOKUP(A357,Fossils!$A$2:$A$74,Fossils!$B$2:$B$74),EXACT(B357,"Fish"),LOOKUP(A357,Fish!$A$2:$A$81,Fish!$B$2:$B$81),EXACT(B357,"Sea Creatures"),LOOKUP(A357,Sea!$A$2:$A$81,Sea!$B$2:$B$81))</f>
        <v>0</v>
      </c>
    </row>
    <row r="358" spans="1:9">
      <c r="A358" s="40" t="s">
        <v>485</v>
      </c>
      <c r="B358" s="41" t="s">
        <v>212</v>
      </c>
      <c r="C358" s="41" t="s">
        <v>406</v>
      </c>
      <c r="D358" s="41" t="s">
        <v>486</v>
      </c>
      <c r="E358" s="42">
        <v>5000</v>
      </c>
      <c r="F358" s="42">
        <v>4000</v>
      </c>
      <c r="G358" s="42"/>
      <c r="H358" s="43" t="b">
        <v>0</v>
      </c>
      <c r="I358" s="43" t="b">
        <f>_xlfn.IFS(EXACT(B358,"Bug"),LOOKUP(A358,Bug!$A$2:$A$81,Bug!$B$2:$B$81),EXACT(B358,"Fossil"),LOOKUP(A358,Fossils!$A$2:$A$74,Fossils!$B$2:$B$74),EXACT(B358,"Fish"),LOOKUP(A358,Fish!$A$2:$A$81,Fish!$B$2:$B$81),EXACT(B358,"Sea Creatures"),LOOKUP(A358,Sea!$A$2:$A$81,Sea!$B$2:$B$81))</f>
        <v>0</v>
      </c>
    </row>
    <row r="359" spans="1:9">
      <c r="A359" s="28" t="s">
        <v>487</v>
      </c>
      <c r="B359" s="37" t="s">
        <v>212</v>
      </c>
      <c r="C359" s="37" t="s">
        <v>406</v>
      </c>
      <c r="D359" s="37" t="s">
        <v>486</v>
      </c>
      <c r="E359" s="38">
        <v>5000</v>
      </c>
      <c r="F359" s="38">
        <v>4000</v>
      </c>
      <c r="G359" s="38"/>
      <c r="H359" s="39" t="b">
        <v>0</v>
      </c>
      <c r="I359" s="39" t="b">
        <f>_xlfn.IFS(EXACT(B359,"Bug"),LOOKUP(A359,Bug!$A$2:$A$81,Bug!$B$2:$B$81),EXACT(B359,"Fossil"),LOOKUP(A359,Fossils!$A$2:$A$74,Fossils!$B$2:$B$74),EXACT(B359,"Fish"),LOOKUP(A359,Fish!$A$2:$A$81,Fish!$B$2:$B$81),EXACT(B359,"Sea Creatures"),LOOKUP(A359,Sea!$A$2:$A$81,Sea!$B$2:$B$81))</f>
        <v>0</v>
      </c>
    </row>
    <row r="360" spans="1:9">
      <c r="A360" s="40" t="s">
        <v>488</v>
      </c>
      <c r="B360" s="41" t="s">
        <v>212</v>
      </c>
      <c r="C360" s="41" t="s">
        <v>406</v>
      </c>
      <c r="D360" s="41" t="s">
        <v>486</v>
      </c>
      <c r="E360" s="42">
        <v>4500</v>
      </c>
      <c r="F360" s="42">
        <v>3600</v>
      </c>
      <c r="G360" s="42"/>
      <c r="H360" s="43" t="b">
        <v>0</v>
      </c>
      <c r="I360" s="43" t="b">
        <f>_xlfn.IFS(EXACT(B360,"Bug"),LOOKUP(A360,Bug!$A$2:$A$81,Bug!$B$2:$B$81),EXACT(B360,"Fossil"),LOOKUP(A360,Fossils!$A$2:$A$74,Fossils!$B$2:$B$74),EXACT(B360,"Fish"),LOOKUP(A360,Fish!$A$2:$A$81,Fish!$B$2:$B$81),EXACT(B360,"Sea Creatures"),LOOKUP(A360,Sea!$A$2:$A$81,Sea!$B$2:$B$81))</f>
        <v>0</v>
      </c>
    </row>
    <row r="361" spans="1:9">
      <c r="A361" s="28" t="s">
        <v>489</v>
      </c>
      <c r="B361" s="37" t="s">
        <v>212</v>
      </c>
      <c r="C361" s="37" t="s">
        <v>406</v>
      </c>
      <c r="D361" s="37" t="s">
        <v>490</v>
      </c>
      <c r="E361" s="38">
        <v>2500</v>
      </c>
      <c r="F361" s="38">
        <v>2000</v>
      </c>
      <c r="G361" s="38"/>
      <c r="H361" s="39" t="b">
        <v>0</v>
      </c>
      <c r="I361" s="39" t="b">
        <f>_xlfn.IFS(EXACT(B361,"Bug"),LOOKUP(A361,Bug!$A$2:$A$81,Bug!$B$2:$B$81),EXACT(B361,"Fossil"),LOOKUP(A361,Fossils!$A$2:$A$74,Fossils!$B$2:$B$74),EXACT(B361,"Fish"),LOOKUP(A361,Fish!$A$2:$A$81,Fish!$B$2:$B$81),EXACT(B361,"Sea Creatures"),LOOKUP(A361,Sea!$A$2:$A$81,Sea!$B$2:$B$81))</f>
        <v>0</v>
      </c>
    </row>
    <row r="362" spans="1:9">
      <c r="A362" s="40" t="s">
        <v>491</v>
      </c>
      <c r="B362" s="41" t="s">
        <v>212</v>
      </c>
      <c r="C362" s="41" t="s">
        <v>406</v>
      </c>
      <c r="D362" s="41" t="s">
        <v>490</v>
      </c>
      <c r="E362" s="42">
        <v>2000</v>
      </c>
      <c r="F362" s="42">
        <v>1600</v>
      </c>
      <c r="G362" s="42"/>
      <c r="H362" s="43" t="b">
        <v>0</v>
      </c>
      <c r="I362" s="43" t="b">
        <f>_xlfn.IFS(EXACT(B362,"Bug"),LOOKUP(A362,Bug!$A$2:$A$81,Bug!$B$2:$B$81),EXACT(B362,"Fossil"),LOOKUP(A362,Fossils!$A$2:$A$74,Fossils!$B$2:$B$74),EXACT(B362,"Fish"),LOOKUP(A362,Fish!$A$2:$A$81,Fish!$B$2:$B$81),EXACT(B362,"Sea Creatures"),LOOKUP(A362,Sea!$A$2:$A$81,Sea!$B$2:$B$81))</f>
        <v>0</v>
      </c>
    </row>
    <row r="363" spans="1:9">
      <c r="A363" s="28" t="s">
        <v>492</v>
      </c>
      <c r="B363" s="37" t="s">
        <v>212</v>
      </c>
      <c r="C363" s="37" t="s">
        <v>402</v>
      </c>
      <c r="D363" s="37"/>
      <c r="E363" s="38">
        <v>1000</v>
      </c>
      <c r="F363" s="38">
        <v>800</v>
      </c>
      <c r="G363" s="38"/>
      <c r="H363" s="39" t="b">
        <v>0</v>
      </c>
      <c r="I363" s="39" t="b">
        <f>_xlfn.IFS(EXACT(B363,"Bug"),LOOKUP(A363,Bug!$A$2:$A$81,Bug!$B$2:$B$81),EXACT(B363,"Fossil"),LOOKUP(A363,Fossils!$A$2:$A$74,Fossils!$B$2:$B$74),EXACT(B363,"Fish"),LOOKUP(A363,Fish!$A$2:$A$81,Fish!$B$2:$B$81),EXACT(B363,"Sea Creatures"),LOOKUP(A363,Sea!$A$2:$A$81,Sea!$B$2:$B$81))</f>
        <v>0</v>
      </c>
    </row>
    <row r="364" spans="1:9">
      <c r="A364" s="40" t="s">
        <v>493</v>
      </c>
      <c r="B364" s="41" t="s">
        <v>212</v>
      </c>
      <c r="C364" s="41" t="s">
        <v>402</v>
      </c>
      <c r="D364" s="41"/>
      <c r="E364" s="42">
        <v>1000</v>
      </c>
      <c r="F364" s="42">
        <v>800</v>
      </c>
      <c r="G364" s="42"/>
      <c r="H364" s="43" t="b">
        <v>0</v>
      </c>
      <c r="I364" s="43" t="b">
        <f>_xlfn.IFS(EXACT(B364,"Bug"),LOOKUP(A364,Bug!$A$2:$A$81,Bug!$B$2:$B$81),EXACT(B364,"Fossil"),LOOKUP(A364,Fossils!$A$2:$A$74,Fossils!$B$2:$B$74),EXACT(B364,"Fish"),LOOKUP(A364,Fish!$A$2:$A$81,Fish!$B$2:$B$81),EXACT(B364,"Sea Creatures"),LOOKUP(A364,Sea!$A$2:$A$81,Sea!$B$2:$B$81))</f>
        <v>0</v>
      </c>
    </row>
    <row r="365" spans="1:9">
      <c r="A365" s="28" t="s">
        <v>494</v>
      </c>
      <c r="B365" s="37" t="s">
        <v>212</v>
      </c>
      <c r="C365" s="37" t="s">
        <v>406</v>
      </c>
      <c r="D365" s="37" t="s">
        <v>495</v>
      </c>
      <c r="E365" s="38">
        <v>4000</v>
      </c>
      <c r="F365" s="38">
        <v>3200</v>
      </c>
      <c r="G365" s="38"/>
      <c r="H365" s="39" t="b">
        <v>0</v>
      </c>
      <c r="I365" s="39" t="b">
        <f>_xlfn.IFS(EXACT(B365,"Bug"),LOOKUP(A365,Bug!$A$2:$A$81,Bug!$B$2:$B$81),EXACT(B365,"Fossil"),LOOKUP(A365,Fossils!$A$2:$A$74,Fossils!$B$2:$B$74),EXACT(B365,"Fish"),LOOKUP(A365,Fish!$A$2:$A$81,Fish!$B$2:$B$81),EXACT(B365,"Sea Creatures"),LOOKUP(A365,Sea!$A$2:$A$81,Sea!$B$2:$B$81))</f>
        <v>0</v>
      </c>
    </row>
    <row r="366" spans="1:9">
      <c r="A366" s="40" t="s">
        <v>496</v>
      </c>
      <c r="B366" s="41" t="s">
        <v>212</v>
      </c>
      <c r="C366" s="41" t="s">
        <v>406</v>
      </c>
      <c r="D366" s="41" t="s">
        <v>495</v>
      </c>
      <c r="E366" s="42">
        <v>4000</v>
      </c>
      <c r="F366" s="42">
        <v>3200</v>
      </c>
      <c r="G366" s="42"/>
      <c r="H366" s="43" t="b">
        <v>0</v>
      </c>
      <c r="I366" s="43" t="b">
        <f>_xlfn.IFS(EXACT(B366,"Bug"),LOOKUP(A366,Bug!$A$2:$A$81,Bug!$B$2:$B$81),EXACT(B366,"Fossil"),LOOKUP(A366,Fossils!$A$2:$A$74,Fossils!$B$2:$B$74),EXACT(B366,"Fish"),LOOKUP(A366,Fish!$A$2:$A$81,Fish!$B$2:$B$81),EXACT(B366,"Sea Creatures"),LOOKUP(A366,Sea!$A$2:$A$81,Sea!$B$2:$B$81))</f>
        <v>0</v>
      </c>
    </row>
    <row r="367" spans="1:9">
      <c r="A367" s="28" t="s">
        <v>497</v>
      </c>
      <c r="B367" s="37" t="s">
        <v>212</v>
      </c>
      <c r="C367" s="37" t="s">
        <v>406</v>
      </c>
      <c r="D367" s="37" t="s">
        <v>495</v>
      </c>
      <c r="E367" s="38">
        <v>5000</v>
      </c>
      <c r="F367" s="38">
        <v>4000</v>
      </c>
      <c r="G367" s="38"/>
      <c r="H367" s="39" t="b">
        <v>0</v>
      </c>
      <c r="I367" s="39" t="b">
        <f>_xlfn.IFS(EXACT(B367,"Bug"),LOOKUP(A367,Bug!$A$2:$A$81,Bug!$B$2:$B$81),EXACT(B367,"Fossil"),LOOKUP(A367,Fossils!$A$2:$A$74,Fossils!$B$2:$B$74),EXACT(B367,"Fish"),LOOKUP(A367,Fish!$A$2:$A$81,Fish!$B$2:$B$81),EXACT(B367,"Sea Creatures"),LOOKUP(A367,Sea!$A$2:$A$81,Sea!$B$2:$B$81))</f>
        <v>0</v>
      </c>
    </row>
    <row r="368" spans="1:9">
      <c r="A368" s="40" t="s">
        <v>498</v>
      </c>
      <c r="B368" s="41" t="s">
        <v>212</v>
      </c>
      <c r="C368" s="41" t="s">
        <v>406</v>
      </c>
      <c r="D368" s="41" t="s">
        <v>499</v>
      </c>
      <c r="E368" s="42">
        <v>5000</v>
      </c>
      <c r="F368" s="42">
        <v>4000</v>
      </c>
      <c r="G368" s="42"/>
      <c r="H368" s="43" t="b">
        <v>0</v>
      </c>
      <c r="I368" s="43" t="b">
        <f>_xlfn.IFS(EXACT(B368,"Bug"),LOOKUP(A368,Bug!$A$2:$A$81,Bug!$B$2:$B$81),EXACT(B368,"Fossil"),LOOKUP(A368,Fossils!$A$2:$A$74,Fossils!$B$2:$B$74),EXACT(B368,"Fish"),LOOKUP(A368,Fish!$A$2:$A$81,Fish!$B$2:$B$81),EXACT(B368,"Sea Creatures"),LOOKUP(A368,Sea!$A$2:$A$81,Sea!$B$2:$B$81))</f>
        <v>0</v>
      </c>
    </row>
    <row r="369" spans="1:9">
      <c r="A369" s="28" t="s">
        <v>500</v>
      </c>
      <c r="B369" s="37" t="s">
        <v>212</v>
      </c>
      <c r="C369" s="37" t="s">
        <v>406</v>
      </c>
      <c r="D369" s="37" t="s">
        <v>499</v>
      </c>
      <c r="E369" s="38">
        <v>4000</v>
      </c>
      <c r="F369" s="38">
        <v>3200</v>
      </c>
      <c r="G369" s="38"/>
      <c r="H369" s="39" t="b">
        <v>0</v>
      </c>
      <c r="I369" s="39" t="b">
        <f>_xlfn.IFS(EXACT(B369,"Bug"),LOOKUP(A369,Bug!$A$2:$A$81,Bug!$B$2:$B$81),EXACT(B369,"Fossil"),LOOKUP(A369,Fossils!$A$2:$A$74,Fossils!$B$2:$B$74),EXACT(B369,"Fish"),LOOKUP(A369,Fish!$A$2:$A$81,Fish!$B$2:$B$81),EXACT(B369,"Sea Creatures"),LOOKUP(A369,Sea!$A$2:$A$81,Sea!$B$2:$B$81))</f>
        <v>0</v>
      </c>
    </row>
    <row r="370" spans="1:9">
      <c r="A370" s="40" t="s">
        <v>501</v>
      </c>
      <c r="B370" s="41" t="s">
        <v>212</v>
      </c>
      <c r="C370" s="41" t="s">
        <v>406</v>
      </c>
      <c r="D370" s="41" t="s">
        <v>499</v>
      </c>
      <c r="E370" s="42">
        <v>4500</v>
      </c>
      <c r="F370" s="42">
        <v>3600</v>
      </c>
      <c r="G370" s="42"/>
      <c r="H370" s="43" t="b">
        <v>0</v>
      </c>
      <c r="I370" s="43" t="b">
        <f>_xlfn.IFS(EXACT(B370,"Bug"),LOOKUP(A370,Bug!$A$2:$A$81,Bug!$B$2:$B$81),EXACT(B370,"Fossil"),LOOKUP(A370,Fossils!$A$2:$A$74,Fossils!$B$2:$B$74),EXACT(B370,"Fish"),LOOKUP(A370,Fish!$A$2:$A$81,Fish!$B$2:$B$81),EXACT(B370,"Sea Creatures"),LOOKUP(A370,Sea!$A$2:$A$81,Sea!$B$2:$B$81))</f>
        <v>0</v>
      </c>
    </row>
    <row r="371" spans="1:9">
      <c r="A371" s="28" t="s">
        <v>502</v>
      </c>
      <c r="B371" s="37" t="s">
        <v>212</v>
      </c>
      <c r="C371" s="37" t="s">
        <v>406</v>
      </c>
      <c r="D371" s="37" t="s">
        <v>503</v>
      </c>
      <c r="E371" s="38">
        <v>6000</v>
      </c>
      <c r="F371" s="38">
        <v>4800</v>
      </c>
      <c r="G371" s="38"/>
      <c r="H371" s="39" t="b">
        <v>0</v>
      </c>
      <c r="I371" s="39" t="b">
        <f>_xlfn.IFS(EXACT(B371,"Bug"),LOOKUP(A371,Bug!$A$2:$A$81,Bug!$B$2:$B$81),EXACT(B371,"Fossil"),LOOKUP(A371,Fossils!$A$2:$A$74,Fossils!$B$2:$B$74),EXACT(B371,"Fish"),LOOKUP(A371,Fish!$A$2:$A$81,Fish!$B$2:$B$81),EXACT(B371,"Sea Creatures"),LOOKUP(A371,Sea!$A$2:$A$81,Sea!$B$2:$B$81))</f>
        <v>0</v>
      </c>
    </row>
    <row r="372" spans="1:9">
      <c r="A372" s="40" t="s">
        <v>504</v>
      </c>
      <c r="B372" s="41" t="s">
        <v>212</v>
      </c>
      <c r="C372" s="41" t="s">
        <v>406</v>
      </c>
      <c r="D372" s="41" t="s">
        <v>503</v>
      </c>
      <c r="E372" s="42">
        <v>5000</v>
      </c>
      <c r="F372" s="42">
        <v>4000</v>
      </c>
      <c r="G372" s="42"/>
      <c r="H372" s="43" t="b">
        <v>0</v>
      </c>
      <c r="I372" s="43" t="b">
        <f>_xlfn.IFS(EXACT(B372,"Bug"),LOOKUP(A372,Bug!$A$2:$A$81,Bug!$B$2:$B$81),EXACT(B372,"Fossil"),LOOKUP(A372,Fossils!$A$2:$A$74,Fossils!$B$2:$B$74),EXACT(B372,"Fish"),LOOKUP(A372,Fish!$A$2:$A$81,Fish!$B$2:$B$81),EXACT(B372,"Sea Creatures"),LOOKUP(A372,Sea!$A$2:$A$81,Sea!$B$2:$B$81))</f>
        <v>0</v>
      </c>
    </row>
    <row r="373" spans="1:9">
      <c r="A373" s="28" t="s">
        <v>505</v>
      </c>
      <c r="B373" s="37" t="s">
        <v>212</v>
      </c>
      <c r="C373" s="37" t="s">
        <v>406</v>
      </c>
      <c r="D373" s="37" t="s">
        <v>503</v>
      </c>
      <c r="E373" s="38">
        <v>5500</v>
      </c>
      <c r="F373" s="38">
        <v>4400</v>
      </c>
      <c r="G373" s="38"/>
      <c r="H373" s="39" t="b">
        <v>0</v>
      </c>
      <c r="I373" s="39" t="b">
        <f>_xlfn.IFS(EXACT(B373,"Bug"),LOOKUP(A373,Bug!$A$2:$A$81,Bug!$B$2:$B$81),EXACT(B373,"Fossil"),LOOKUP(A373,Fossils!$A$2:$A$74,Fossils!$B$2:$B$74),EXACT(B373,"Fish"),LOOKUP(A373,Fish!$A$2:$A$81,Fish!$B$2:$B$81),EXACT(B373,"Sea Creatures"),LOOKUP(A373,Sea!$A$2:$A$81,Sea!$B$2:$B$81))</f>
        <v>0</v>
      </c>
    </row>
    <row r="374" spans="1:9">
      <c r="A374" s="40" t="s">
        <v>506</v>
      </c>
      <c r="B374" s="41" t="s">
        <v>212</v>
      </c>
      <c r="C374" s="41" t="s">
        <v>406</v>
      </c>
      <c r="D374" s="41" t="s">
        <v>507</v>
      </c>
      <c r="E374" s="42">
        <v>5500</v>
      </c>
      <c r="F374" s="42">
        <v>4400</v>
      </c>
      <c r="G374" s="42"/>
      <c r="H374" s="43" t="b">
        <v>0</v>
      </c>
      <c r="I374" s="43" t="b">
        <f>_xlfn.IFS(EXACT(B374,"Bug"),LOOKUP(A374,Bug!$A$2:$A$81,Bug!$B$2:$B$81),EXACT(B374,"Fossil"),LOOKUP(A374,Fossils!$A$2:$A$74,Fossils!$B$2:$B$74),EXACT(B374,"Fish"),LOOKUP(A374,Fish!$A$2:$A$81,Fish!$B$2:$B$81),EXACT(B374,"Sea Creatures"),LOOKUP(A374,Sea!$A$2:$A$81,Sea!$B$2:$B$81))</f>
        <v>0</v>
      </c>
    </row>
    <row r="375" spans="1:9">
      <c r="A375" s="28" t="s">
        <v>508</v>
      </c>
      <c r="B375" s="37" t="s">
        <v>212</v>
      </c>
      <c r="C375" s="37" t="s">
        <v>406</v>
      </c>
      <c r="D375" s="37" t="s">
        <v>507</v>
      </c>
      <c r="E375" s="38">
        <v>4500</v>
      </c>
      <c r="F375" s="38">
        <v>3600</v>
      </c>
      <c r="G375" s="38"/>
      <c r="H375" s="39" t="b">
        <v>0</v>
      </c>
      <c r="I375" s="39" t="b">
        <f>_xlfn.IFS(EXACT(B375,"Bug"),LOOKUP(A375,Bug!$A$2:$A$81,Bug!$B$2:$B$81),EXACT(B375,"Fossil"),LOOKUP(A375,Fossils!$A$2:$A$74,Fossils!$B$2:$B$74),EXACT(B375,"Fish"),LOOKUP(A375,Fish!$A$2:$A$81,Fish!$B$2:$B$81),EXACT(B375,"Sea Creatures"),LOOKUP(A375,Sea!$A$2:$A$81,Sea!$B$2:$B$81))</f>
        <v>0</v>
      </c>
    </row>
    <row r="376" spans="1:9">
      <c r="A376" s="40" t="s">
        <v>509</v>
      </c>
      <c r="B376" s="41" t="s">
        <v>212</v>
      </c>
      <c r="C376" s="41" t="s">
        <v>406</v>
      </c>
      <c r="D376" s="41" t="s">
        <v>507</v>
      </c>
      <c r="E376" s="42">
        <v>5000</v>
      </c>
      <c r="F376" s="42">
        <v>4000</v>
      </c>
      <c r="G376" s="42"/>
      <c r="H376" s="43" t="b">
        <v>0</v>
      </c>
      <c r="I376" s="43" t="b">
        <f>_xlfn.IFS(EXACT(B376,"Bug"),LOOKUP(A376,Bug!$A$2:$A$81,Bug!$B$2:$B$81),EXACT(B376,"Fossil"),LOOKUP(A376,Fossils!$A$2:$A$74,Fossils!$B$2:$B$74),EXACT(B376,"Fish"),LOOKUP(A376,Fish!$A$2:$A$81,Fish!$B$2:$B$81),EXACT(B376,"Sea Creatures"),LOOKUP(A376,Sea!$A$2:$A$81,Sea!$B$2:$B$81))</f>
        <v>0</v>
      </c>
    </row>
    <row r="377" spans="1:9">
      <c r="A377" s="28" t="s">
        <v>510</v>
      </c>
      <c r="B377" s="37" t="s">
        <v>212</v>
      </c>
      <c r="C377" s="37" t="s">
        <v>402</v>
      </c>
      <c r="D377" s="37"/>
      <c r="E377" s="38">
        <v>1300</v>
      </c>
      <c r="F377" s="38">
        <v>1040</v>
      </c>
      <c r="G377" s="38"/>
      <c r="H377" s="39" t="b">
        <v>0</v>
      </c>
      <c r="I377" s="39" t="b">
        <f>_xlfn.IFS(EXACT(B377,"Bug"),LOOKUP(A377,Bug!$A$2:$A$81,Bug!$B$2:$B$81),EXACT(B377,"Fossil"),LOOKUP(A377,Fossils!$A$2:$A$74,Fossils!$B$2:$B$74),EXACT(B377,"Fish"),LOOKUP(A377,Fish!$A$2:$A$81,Fish!$B$2:$B$81),EXACT(B377,"Sea Creatures"),LOOKUP(A377,Sea!$A$2:$A$81,Sea!$B$2:$B$81))</f>
        <v>0</v>
      </c>
    </row>
    <row r="378" spans="1:9">
      <c r="A378" s="40" t="s">
        <v>511</v>
      </c>
      <c r="B378" s="41" t="s">
        <v>512</v>
      </c>
      <c r="C378" s="41" t="s">
        <v>513</v>
      </c>
      <c r="D378" s="41" t="s">
        <v>251</v>
      </c>
      <c r="E378" s="42">
        <v>15000</v>
      </c>
      <c r="F378" s="42">
        <v>12000</v>
      </c>
      <c r="G378" s="42"/>
      <c r="H378" s="43" t="b">
        <v>0</v>
      </c>
      <c r="I378" s="43" t="b">
        <f>_xlfn.IFS(EXACT(B378,"Bug"),LOOKUP(A378,Bug!$A$2:$A$81,Bug!$B$2:$B$81),EXACT(B378,"Fossil"),LOOKUP(A378,Fossils!$A$2:$A$74,Fossils!$B$2:$B$74),EXACT(B378,"Fish"),LOOKUP(A378,Fish!$A$2:$A$81,Fish!$B$2:$B$81),EXACT(B378,"Sea Creatures"),LOOKUP(A378,Sea!$A$2:$A$81,Sea!$B$2:$B$81))</f>
        <v>0</v>
      </c>
    </row>
    <row r="379" spans="1:9">
      <c r="A379" s="28" t="s">
        <v>514</v>
      </c>
      <c r="B379" s="37" t="s">
        <v>512</v>
      </c>
      <c r="C379" s="37" t="s">
        <v>513</v>
      </c>
      <c r="D379" s="37" t="s">
        <v>246</v>
      </c>
      <c r="E379" s="38">
        <v>12000</v>
      </c>
      <c r="F379" s="38">
        <v>9600</v>
      </c>
      <c r="G379" s="38"/>
      <c r="H379" s="39" t="b">
        <v>0</v>
      </c>
      <c r="I379" s="39" t="b">
        <f>_xlfn.IFS(EXACT(B379,"Bug"),LOOKUP(A379,Bug!$A$2:$A$81,Bug!$B$2:$B$81),EXACT(B379,"Fossil"),LOOKUP(A379,Fossils!$A$2:$A$74,Fossils!$B$2:$B$74),EXACT(B379,"Fish"),LOOKUP(A379,Fish!$A$2:$A$81,Fish!$B$2:$B$81),EXACT(B379,"Sea Creatures"),LOOKUP(A379,Sea!$A$2:$A$81,Sea!$B$2:$B$81))</f>
        <v>0</v>
      </c>
    </row>
    <row r="380" spans="1:9">
      <c r="A380" s="40" t="s">
        <v>515</v>
      </c>
      <c r="B380" s="41" t="s">
        <v>512</v>
      </c>
      <c r="C380" s="41" t="s">
        <v>513</v>
      </c>
      <c r="D380" s="41" t="s">
        <v>251</v>
      </c>
      <c r="E380" s="42">
        <v>12000</v>
      </c>
      <c r="F380" s="42">
        <v>9600</v>
      </c>
      <c r="G380" s="42"/>
      <c r="H380" s="43" t="b">
        <v>0</v>
      </c>
      <c r="I380" s="43" t="b">
        <f>_xlfn.IFS(EXACT(B380,"Bug"),LOOKUP(A380,Bug!$A$2:$A$81,Bug!$B$2:$B$81),EXACT(B380,"Fossil"),LOOKUP(A380,Fossils!$A$2:$A$74,Fossils!$B$2:$B$74),EXACT(B380,"Fish"),LOOKUP(A380,Fish!$A$2:$A$81,Fish!$B$2:$B$81),EXACT(B380,"Sea Creatures"),LOOKUP(A380,Sea!$A$2:$A$81,Sea!$B$2:$B$81))</f>
        <v>0</v>
      </c>
    </row>
    <row r="381" spans="1:9">
      <c r="A381" s="28" t="s">
        <v>516</v>
      </c>
      <c r="B381" s="37" t="s">
        <v>512</v>
      </c>
      <c r="C381" s="37" t="s">
        <v>513</v>
      </c>
      <c r="D381" s="37" t="s">
        <v>246</v>
      </c>
      <c r="E381" s="38">
        <v>10000</v>
      </c>
      <c r="F381" s="38">
        <v>8000</v>
      </c>
      <c r="G381" s="38"/>
      <c r="H381" s="39" t="b">
        <v>0</v>
      </c>
      <c r="I381" s="39" t="b">
        <f>_xlfn.IFS(EXACT(B381,"Bug"),LOOKUP(A381,Bug!$A$2:$A$81,Bug!$B$2:$B$81),EXACT(B381,"Fossil"),LOOKUP(A381,Fossils!$A$2:$A$74,Fossils!$B$2:$B$74),EXACT(B381,"Fish"),LOOKUP(A381,Fish!$A$2:$A$81,Fish!$B$2:$B$81),EXACT(B381,"Sea Creatures"),LOOKUP(A381,Sea!$A$2:$A$81,Sea!$B$2:$B$81))</f>
        <v>0</v>
      </c>
    </row>
    <row r="382" spans="1:9">
      <c r="A382" s="40" t="s">
        <v>517</v>
      </c>
      <c r="B382" s="41" t="s">
        <v>512</v>
      </c>
      <c r="C382" s="41" t="s">
        <v>513</v>
      </c>
      <c r="D382" s="41" t="s">
        <v>248</v>
      </c>
      <c r="E382" s="42">
        <v>10000</v>
      </c>
      <c r="F382" s="42">
        <v>8000</v>
      </c>
      <c r="G382" s="42"/>
      <c r="H382" s="43" t="b">
        <v>0</v>
      </c>
      <c r="I382" s="43" t="b">
        <f>_xlfn.IFS(EXACT(B382,"Bug"),LOOKUP(A382,Bug!$A$2:$A$81,Bug!$B$2:$B$81),EXACT(B382,"Fossil"),LOOKUP(A382,Fossils!$A$2:$A$74,Fossils!$B$2:$B$74),EXACT(B382,"Fish"),LOOKUP(A382,Fish!$A$2:$A$81,Fish!$B$2:$B$81),EXACT(B382,"Sea Creatures"),LOOKUP(A382,Sea!$A$2:$A$81,Sea!$B$2:$B$81))</f>
        <v>0</v>
      </c>
    </row>
    <row r="383" spans="1:9">
      <c r="A383" s="28" t="s">
        <v>518</v>
      </c>
      <c r="B383" s="37" t="s">
        <v>512</v>
      </c>
      <c r="C383" s="37" t="s">
        <v>513</v>
      </c>
      <c r="D383" s="37" t="s">
        <v>262</v>
      </c>
      <c r="E383" s="38">
        <v>8000</v>
      </c>
      <c r="F383" s="38">
        <v>6400</v>
      </c>
      <c r="G383" s="38"/>
      <c r="H383" s="39" t="b">
        <v>0</v>
      </c>
      <c r="I383" s="39" t="b">
        <f>_xlfn.IFS(EXACT(B383,"Bug"),LOOKUP(A383,Bug!$A$2:$A$81,Bug!$B$2:$B$81),EXACT(B383,"Fossil"),LOOKUP(A383,Fossils!$A$2:$A$74,Fossils!$B$2:$B$74),EXACT(B383,"Fish"),LOOKUP(A383,Fish!$A$2:$A$81,Fish!$B$2:$B$81),EXACT(B383,"Sea Creatures"),LOOKUP(A383,Sea!$A$2:$A$81,Sea!$B$2:$B$81))</f>
        <v>0</v>
      </c>
    </row>
    <row r="384" spans="1:9">
      <c r="A384" s="40" t="s">
        <v>519</v>
      </c>
      <c r="B384" s="41" t="s">
        <v>512</v>
      </c>
      <c r="C384" s="41" t="s">
        <v>520</v>
      </c>
      <c r="D384" s="41" t="s">
        <v>262</v>
      </c>
      <c r="E384" s="42">
        <v>6000</v>
      </c>
      <c r="F384" s="42">
        <v>4800</v>
      </c>
      <c r="G384" s="42"/>
      <c r="H384" s="43" t="b">
        <v>0</v>
      </c>
      <c r="I384" s="43" t="b">
        <f>_xlfn.IFS(EXACT(B384,"Bug"),LOOKUP(A384,Bug!$A$2:$A$81,Bug!$B$2:$B$81),EXACT(B384,"Fossil"),LOOKUP(A384,Fossils!$A$2:$A$74,Fossils!$B$2:$B$74),EXACT(B384,"Fish"),LOOKUP(A384,Fish!$A$2:$A$81,Fish!$B$2:$B$81),EXACT(B384,"Sea Creatures"),LOOKUP(A384,Sea!$A$2:$A$81,Sea!$B$2:$B$81))</f>
        <v>0</v>
      </c>
    </row>
    <row r="385" spans="1:9">
      <c r="A385" s="28" t="s">
        <v>521</v>
      </c>
      <c r="B385" s="37" t="s">
        <v>512</v>
      </c>
      <c r="C385" s="37" t="s">
        <v>520</v>
      </c>
      <c r="D385" s="37" t="s">
        <v>248</v>
      </c>
      <c r="E385" s="38">
        <v>6000</v>
      </c>
      <c r="F385" s="38">
        <v>4800</v>
      </c>
      <c r="G385" s="38"/>
      <c r="H385" s="39" t="b">
        <v>0</v>
      </c>
      <c r="I385" s="39" t="b">
        <f>_xlfn.IFS(EXACT(B385,"Bug"),LOOKUP(A385,Bug!$A$2:$A$81,Bug!$B$2:$B$81),EXACT(B385,"Fossil"),LOOKUP(A385,Fossils!$A$2:$A$74,Fossils!$B$2:$B$74),EXACT(B385,"Fish"),LOOKUP(A385,Fish!$A$2:$A$81,Fish!$B$2:$B$81),EXACT(B385,"Sea Creatures"),LOOKUP(A385,Sea!$A$2:$A$81,Sea!$B$2:$B$81))</f>
        <v>0</v>
      </c>
    </row>
    <row r="386" spans="1:9">
      <c r="A386" s="40" t="s">
        <v>522</v>
      </c>
      <c r="B386" s="41" t="s">
        <v>512</v>
      </c>
      <c r="C386" s="41" t="s">
        <v>520</v>
      </c>
      <c r="D386" s="41" t="s">
        <v>262</v>
      </c>
      <c r="E386" s="42">
        <v>5000</v>
      </c>
      <c r="F386" s="42">
        <v>4000</v>
      </c>
      <c r="G386" s="42"/>
      <c r="H386" s="43" t="b">
        <v>0</v>
      </c>
      <c r="I386" s="43" t="b">
        <f>_xlfn.IFS(EXACT(B386,"Bug"),LOOKUP(A386,Bug!$A$2:$A$81,Bug!$B$2:$B$81),EXACT(B386,"Fossil"),LOOKUP(A386,Fossils!$A$2:$A$74,Fossils!$B$2:$B$74),EXACT(B386,"Fish"),LOOKUP(A386,Fish!$A$2:$A$81,Fish!$B$2:$B$81),EXACT(B386,"Sea Creatures"),LOOKUP(A386,Sea!$A$2:$A$81,Sea!$B$2:$B$81))</f>
        <v>0</v>
      </c>
    </row>
    <row r="387" spans="1:9">
      <c r="A387" s="28" t="s">
        <v>523</v>
      </c>
      <c r="B387" s="37" t="s">
        <v>512</v>
      </c>
      <c r="C387" s="37" t="s">
        <v>520</v>
      </c>
      <c r="D387" s="37" t="s">
        <v>246</v>
      </c>
      <c r="E387" s="38">
        <v>5000</v>
      </c>
      <c r="F387" s="38">
        <v>4000</v>
      </c>
      <c r="G387" s="38"/>
      <c r="H387" s="39" t="b">
        <v>0</v>
      </c>
      <c r="I387" s="39" t="b">
        <f>_xlfn.IFS(EXACT(B387,"Bug"),LOOKUP(A387,Bug!$A$2:$A$81,Bug!$B$2:$B$81),EXACT(B387,"Fossil"),LOOKUP(A387,Fossils!$A$2:$A$74,Fossils!$B$2:$B$74),EXACT(B387,"Fish"),LOOKUP(A387,Fish!$A$2:$A$81,Fish!$B$2:$B$81),EXACT(B387,"Sea Creatures"),LOOKUP(A387,Sea!$A$2:$A$81,Sea!$B$2:$B$81))</f>
        <v>0</v>
      </c>
    </row>
    <row r="388" spans="1:9">
      <c r="A388" s="40" t="s">
        <v>524</v>
      </c>
      <c r="B388" s="41" t="s">
        <v>512</v>
      </c>
      <c r="C388" s="41" t="s">
        <v>520</v>
      </c>
      <c r="D388" s="41" t="s">
        <v>262</v>
      </c>
      <c r="E388" s="42">
        <v>4500</v>
      </c>
      <c r="F388" s="42">
        <v>3600</v>
      </c>
      <c r="G388" s="42"/>
      <c r="H388" s="43" t="b">
        <v>0</v>
      </c>
      <c r="I388" s="43" t="b">
        <f>_xlfn.IFS(EXACT(B388,"Bug"),LOOKUP(A388,Bug!$A$2:$A$81,Bug!$B$2:$B$81),EXACT(B388,"Fossil"),LOOKUP(A388,Fossils!$A$2:$A$74,Fossils!$B$2:$B$74),EXACT(B388,"Fish"),LOOKUP(A388,Fish!$A$2:$A$81,Fish!$B$2:$B$81),EXACT(B388,"Sea Creatures"),LOOKUP(A388,Sea!$A$2:$A$81,Sea!$B$2:$B$81))</f>
        <v>0</v>
      </c>
    </row>
    <row r="389" spans="1:9">
      <c r="A389" s="28" t="s">
        <v>525</v>
      </c>
      <c r="B389" s="37" t="s">
        <v>512</v>
      </c>
      <c r="C389" s="37" t="s">
        <v>526</v>
      </c>
      <c r="D389" s="37" t="s">
        <v>248</v>
      </c>
      <c r="E389" s="38">
        <v>3000</v>
      </c>
      <c r="F389" s="38">
        <v>2400</v>
      </c>
      <c r="G389" s="38"/>
      <c r="H389" s="39" t="b">
        <v>0</v>
      </c>
      <c r="I389" s="39" t="b">
        <f>_xlfn.IFS(EXACT(B389,"Bug"),LOOKUP(A389,Bug!$A$2:$A$81,Bug!$B$2:$B$81),EXACT(B389,"Fossil"),LOOKUP(A389,Fossils!$A$2:$A$74,Fossils!$B$2:$B$74),EXACT(B389,"Fish"),LOOKUP(A389,Fish!$A$2:$A$81,Fish!$B$2:$B$81),EXACT(B389,"Sea Creatures"),LOOKUP(A389,Sea!$A$2:$A$81,Sea!$B$2:$B$81))</f>
        <v>0</v>
      </c>
    </row>
    <row r="390" spans="1:9">
      <c r="A390" s="40" t="s">
        <v>527</v>
      </c>
      <c r="B390" s="41" t="s">
        <v>512</v>
      </c>
      <c r="C390" s="41" t="s">
        <v>526</v>
      </c>
      <c r="D390" s="41" t="s">
        <v>248</v>
      </c>
      <c r="E390" s="42">
        <v>2800</v>
      </c>
      <c r="F390" s="42">
        <v>2240</v>
      </c>
      <c r="G390" s="42"/>
      <c r="H390" s="43" t="b">
        <v>0</v>
      </c>
      <c r="I390" s="43" t="b">
        <f>_xlfn.IFS(EXACT(B390,"Bug"),LOOKUP(A390,Bug!$A$2:$A$81,Bug!$B$2:$B$81),EXACT(B390,"Fossil"),LOOKUP(A390,Fossils!$A$2:$A$74,Fossils!$B$2:$B$74),EXACT(B390,"Fish"),LOOKUP(A390,Fish!$A$2:$A$81,Fish!$B$2:$B$81),EXACT(B390,"Sea Creatures"),LOOKUP(A390,Sea!$A$2:$A$81,Sea!$B$2:$B$81))</f>
        <v>0</v>
      </c>
    </row>
    <row r="391" spans="1:9">
      <c r="A391" s="28" t="s">
        <v>528</v>
      </c>
      <c r="B391" s="37" t="s">
        <v>512</v>
      </c>
      <c r="C391" s="37" t="s">
        <v>526</v>
      </c>
      <c r="D391" s="37" t="s">
        <v>246</v>
      </c>
      <c r="E391" s="38">
        <v>2500</v>
      </c>
      <c r="F391" s="38">
        <v>2000</v>
      </c>
      <c r="G391" s="38"/>
      <c r="H391" s="39" t="b">
        <v>0</v>
      </c>
      <c r="I391" s="39" t="b">
        <f>_xlfn.IFS(EXACT(B391,"Bug"),LOOKUP(A391,Bug!$A$2:$A$81,Bug!$B$2:$B$81),EXACT(B391,"Fossil"),LOOKUP(A391,Fossils!$A$2:$A$74,Fossils!$B$2:$B$74),EXACT(B391,"Fish"),LOOKUP(A391,Fish!$A$2:$A$81,Fish!$B$2:$B$81),EXACT(B391,"Sea Creatures"),LOOKUP(A391,Sea!$A$2:$A$81,Sea!$B$2:$B$81))</f>
        <v>0</v>
      </c>
    </row>
    <row r="392" spans="1:9">
      <c r="A392" s="40" t="s">
        <v>529</v>
      </c>
      <c r="B392" s="41" t="s">
        <v>512</v>
      </c>
      <c r="C392" s="41" t="s">
        <v>526</v>
      </c>
      <c r="D392" s="41" t="s">
        <v>248</v>
      </c>
      <c r="E392" s="42">
        <v>2500</v>
      </c>
      <c r="F392" s="42">
        <v>2000</v>
      </c>
      <c r="G392" s="42"/>
      <c r="H392" s="43" t="b">
        <v>0</v>
      </c>
      <c r="I392" s="43" t="b">
        <f>_xlfn.IFS(EXACT(B392,"Bug"),LOOKUP(A392,Bug!$A$2:$A$81,Bug!$B$2:$B$81),EXACT(B392,"Fossil"),LOOKUP(A392,Fossils!$A$2:$A$74,Fossils!$B$2:$B$74),EXACT(B392,"Fish"),LOOKUP(A392,Fish!$A$2:$A$81,Fish!$B$2:$B$81),EXACT(B392,"Sea Creatures"),LOOKUP(A392,Sea!$A$2:$A$81,Sea!$B$2:$B$81))</f>
        <v>0</v>
      </c>
    </row>
    <row r="393" spans="1:9">
      <c r="A393" s="28" t="s">
        <v>530</v>
      </c>
      <c r="B393" s="37" t="s">
        <v>512</v>
      </c>
      <c r="C393" s="37" t="s">
        <v>526</v>
      </c>
      <c r="D393" s="37" t="s">
        <v>531</v>
      </c>
      <c r="E393" s="38">
        <v>2200</v>
      </c>
      <c r="F393" s="38">
        <v>1760</v>
      </c>
      <c r="G393" s="38"/>
      <c r="H393" s="39" t="b">
        <v>0</v>
      </c>
      <c r="I393" s="39" t="b">
        <f>_xlfn.IFS(EXACT(B393,"Bug"),LOOKUP(A393,Bug!$A$2:$A$81,Bug!$B$2:$B$81),EXACT(B393,"Fossil"),LOOKUP(A393,Fossils!$A$2:$A$74,Fossils!$B$2:$B$74),EXACT(B393,"Fish"),LOOKUP(A393,Fish!$A$2:$A$81,Fish!$B$2:$B$81),EXACT(B393,"Sea Creatures"),LOOKUP(A393,Sea!$A$2:$A$81,Sea!$B$2:$B$81))</f>
        <v>0</v>
      </c>
    </row>
    <row r="394" spans="1:9">
      <c r="A394" s="40" t="s">
        <v>532</v>
      </c>
      <c r="B394" s="41" t="s">
        <v>512</v>
      </c>
      <c r="C394" s="41" t="s">
        <v>526</v>
      </c>
      <c r="D394" s="41" t="s">
        <v>246</v>
      </c>
      <c r="E394" s="42">
        <v>2000</v>
      </c>
      <c r="F394" s="42">
        <v>1600</v>
      </c>
      <c r="G394" s="42"/>
      <c r="H394" s="43" t="b">
        <v>0</v>
      </c>
      <c r="I394" s="43" t="b">
        <f>_xlfn.IFS(EXACT(B394,"Bug"),LOOKUP(A394,Bug!$A$2:$A$81,Bug!$B$2:$B$81),EXACT(B394,"Fossil"),LOOKUP(A394,Fossils!$A$2:$A$74,Fossils!$B$2:$B$74),EXACT(B394,"Fish"),LOOKUP(A394,Fish!$A$2:$A$81,Fish!$B$2:$B$81),EXACT(B394,"Sea Creatures"),LOOKUP(A394,Sea!$A$2:$A$81,Sea!$B$2:$B$81))</f>
        <v>0</v>
      </c>
    </row>
    <row r="395" spans="1:9">
      <c r="A395" s="28" t="s">
        <v>533</v>
      </c>
      <c r="B395" s="37" t="s">
        <v>512</v>
      </c>
      <c r="C395" s="37" t="s">
        <v>526</v>
      </c>
      <c r="D395" s="37" t="s">
        <v>246</v>
      </c>
      <c r="E395" s="38">
        <v>2000</v>
      </c>
      <c r="F395" s="38">
        <v>1600</v>
      </c>
      <c r="G395" s="38"/>
      <c r="H395" s="39" t="b">
        <v>0</v>
      </c>
      <c r="I395" s="39" t="b">
        <f>_xlfn.IFS(EXACT(B395,"Bug"),LOOKUP(A395,Bug!$A$2:$A$81,Bug!$B$2:$B$81),EXACT(B395,"Fossil"),LOOKUP(A395,Fossils!$A$2:$A$74,Fossils!$B$2:$B$74),EXACT(B395,"Fish"),LOOKUP(A395,Fish!$A$2:$A$81,Fish!$B$2:$B$81),EXACT(B395,"Sea Creatures"),LOOKUP(A395,Sea!$A$2:$A$81,Sea!$B$2:$B$81))</f>
        <v>0</v>
      </c>
    </row>
    <row r="396" spans="1:9">
      <c r="A396" s="40" t="s">
        <v>534</v>
      </c>
      <c r="B396" s="41" t="s">
        <v>512</v>
      </c>
      <c r="C396" s="41" t="s">
        <v>526</v>
      </c>
      <c r="D396" s="41" t="s">
        <v>246</v>
      </c>
      <c r="E396" s="42">
        <v>1900</v>
      </c>
      <c r="F396" s="42">
        <v>1520</v>
      </c>
      <c r="G396" s="42"/>
      <c r="H396" s="43" t="b">
        <v>0</v>
      </c>
      <c r="I396" s="43" t="b">
        <f>_xlfn.IFS(EXACT(B396,"Bug"),LOOKUP(A396,Bug!$A$2:$A$81,Bug!$B$2:$B$81),EXACT(B396,"Fossil"),LOOKUP(A396,Fossils!$A$2:$A$74,Fossils!$B$2:$B$74),EXACT(B396,"Fish"),LOOKUP(A396,Fish!$A$2:$A$81,Fish!$B$2:$B$81),EXACT(B396,"Sea Creatures"),LOOKUP(A396,Sea!$A$2:$A$81,Sea!$B$2:$B$81))</f>
        <v>0</v>
      </c>
    </row>
    <row r="397" spans="1:9">
      <c r="A397" s="28" t="s">
        <v>535</v>
      </c>
      <c r="B397" s="37" t="s">
        <v>512</v>
      </c>
      <c r="C397" s="37" t="s">
        <v>526</v>
      </c>
      <c r="D397" s="37" t="s">
        <v>246</v>
      </c>
      <c r="E397" s="38">
        <v>1800</v>
      </c>
      <c r="F397" s="38">
        <v>1440</v>
      </c>
      <c r="G397" s="38"/>
      <c r="H397" s="39" t="b">
        <v>0</v>
      </c>
      <c r="I397" s="39" t="b">
        <f>_xlfn.IFS(EXACT(B397,"Bug"),LOOKUP(A397,Bug!$A$2:$A$81,Bug!$B$2:$B$81),EXACT(B397,"Fossil"),LOOKUP(A397,Fossils!$A$2:$A$74,Fossils!$B$2:$B$74),EXACT(B397,"Fish"),LOOKUP(A397,Fish!$A$2:$A$81,Fish!$B$2:$B$81),EXACT(B397,"Sea Creatures"),LOOKUP(A397,Sea!$A$2:$A$81,Sea!$B$2:$B$81))</f>
        <v>0</v>
      </c>
    </row>
    <row r="398" spans="1:9">
      <c r="A398" s="40" t="s">
        <v>536</v>
      </c>
      <c r="B398" s="41" t="s">
        <v>512</v>
      </c>
      <c r="C398" s="41" t="s">
        <v>537</v>
      </c>
      <c r="D398" s="41" t="s">
        <v>248</v>
      </c>
      <c r="E398" s="42">
        <v>1700</v>
      </c>
      <c r="F398" s="42">
        <v>1360</v>
      </c>
      <c r="G398" s="42"/>
      <c r="H398" s="43" t="b">
        <v>0</v>
      </c>
      <c r="I398" s="43" t="b">
        <f>_xlfn.IFS(EXACT(B398,"Bug"),LOOKUP(A398,Bug!$A$2:$A$81,Bug!$B$2:$B$81),EXACT(B398,"Fossil"),LOOKUP(A398,Fossils!$A$2:$A$74,Fossils!$B$2:$B$74),EXACT(B398,"Fish"),LOOKUP(A398,Fish!$A$2:$A$81,Fish!$B$2:$B$81),EXACT(B398,"Sea Creatures"),LOOKUP(A398,Sea!$A$2:$A$81,Sea!$B$2:$B$81))</f>
        <v>0</v>
      </c>
    </row>
    <row r="399" spans="1:9">
      <c r="A399" s="28" t="s">
        <v>538</v>
      </c>
      <c r="B399" s="37" t="s">
        <v>512</v>
      </c>
      <c r="C399" s="37" t="s">
        <v>537</v>
      </c>
      <c r="D399" s="37" t="s">
        <v>248</v>
      </c>
      <c r="E399" s="38">
        <v>1500</v>
      </c>
      <c r="F399" s="38">
        <v>1200</v>
      </c>
      <c r="G399" s="38"/>
      <c r="H399" s="39" t="b">
        <v>0</v>
      </c>
      <c r="I399" s="39" t="b">
        <f>_xlfn.IFS(EXACT(B399,"Bug"),LOOKUP(A399,Bug!$A$2:$A$81,Bug!$B$2:$B$81),EXACT(B399,"Fossil"),LOOKUP(A399,Fossils!$A$2:$A$74,Fossils!$B$2:$B$74),EXACT(B399,"Fish"),LOOKUP(A399,Fish!$A$2:$A$81,Fish!$B$2:$B$81),EXACT(B399,"Sea Creatures"),LOOKUP(A399,Sea!$A$2:$A$81,Sea!$B$2:$B$81))</f>
        <v>0</v>
      </c>
    </row>
    <row r="400" spans="1:9">
      <c r="A400" s="40" t="s">
        <v>539</v>
      </c>
      <c r="B400" s="41" t="s">
        <v>512</v>
      </c>
      <c r="C400" s="41" t="s">
        <v>537</v>
      </c>
      <c r="D400" s="41" t="s">
        <v>248</v>
      </c>
      <c r="E400" s="42">
        <v>1500</v>
      </c>
      <c r="F400" s="42">
        <v>1200</v>
      </c>
      <c r="G400" s="42"/>
      <c r="H400" s="43" t="b">
        <v>0</v>
      </c>
      <c r="I400" s="43" t="b">
        <f>_xlfn.IFS(EXACT(B400,"Bug"),LOOKUP(A400,Bug!$A$2:$A$81,Bug!$B$2:$B$81),EXACT(B400,"Fossil"),LOOKUP(A400,Fossils!$A$2:$A$74,Fossils!$B$2:$B$74),EXACT(B400,"Fish"),LOOKUP(A400,Fish!$A$2:$A$81,Fish!$B$2:$B$81),EXACT(B400,"Sea Creatures"),LOOKUP(A400,Sea!$A$2:$A$81,Sea!$B$2:$B$81))</f>
        <v>0</v>
      </c>
    </row>
    <row r="401" spans="1:9">
      <c r="A401" s="28" t="s">
        <v>540</v>
      </c>
      <c r="B401" s="37" t="s">
        <v>512</v>
      </c>
      <c r="C401" s="37" t="s">
        <v>537</v>
      </c>
      <c r="D401" s="37" t="s">
        <v>248</v>
      </c>
      <c r="E401" s="38">
        <v>1400</v>
      </c>
      <c r="F401" s="38">
        <v>1120</v>
      </c>
      <c r="G401" s="38"/>
      <c r="H401" s="39" t="b">
        <v>0</v>
      </c>
      <c r="I401" s="39" t="b">
        <f>_xlfn.IFS(EXACT(B401,"Bug"),LOOKUP(A401,Bug!$A$2:$A$81,Bug!$B$2:$B$81),EXACT(B401,"Fossil"),LOOKUP(A401,Fossils!$A$2:$A$74,Fossils!$B$2:$B$74),EXACT(B401,"Fish"),LOOKUP(A401,Fish!$A$2:$A$81,Fish!$B$2:$B$81),EXACT(B401,"Sea Creatures"),LOOKUP(A401,Sea!$A$2:$A$81,Sea!$B$2:$B$81))</f>
        <v>0</v>
      </c>
    </row>
    <row r="402" spans="1:9">
      <c r="A402" s="40" t="s">
        <v>541</v>
      </c>
      <c r="B402" s="41" t="s">
        <v>512</v>
      </c>
      <c r="C402" s="41" t="s">
        <v>537</v>
      </c>
      <c r="D402" s="41" t="s">
        <v>135</v>
      </c>
      <c r="E402" s="42">
        <v>1400</v>
      </c>
      <c r="F402" s="42">
        <v>1120</v>
      </c>
      <c r="G402" s="42"/>
      <c r="H402" s="43" t="b">
        <v>0</v>
      </c>
      <c r="I402" s="43" t="b">
        <f>_xlfn.IFS(EXACT(B402,"Bug"),LOOKUP(A402,Bug!$A$2:$A$81,Bug!$B$2:$B$81),EXACT(B402,"Fossil"),LOOKUP(A402,Fossils!$A$2:$A$74,Fossils!$B$2:$B$74),EXACT(B402,"Fish"),LOOKUP(A402,Fish!$A$2:$A$81,Fish!$B$2:$B$81),EXACT(B402,"Sea Creatures"),LOOKUP(A402,Sea!$A$2:$A$81,Sea!$B$2:$B$81))</f>
        <v>0</v>
      </c>
    </row>
    <row r="403" spans="1:9">
      <c r="A403" s="28" t="s">
        <v>542</v>
      </c>
      <c r="B403" s="37" t="s">
        <v>512</v>
      </c>
      <c r="C403" s="37" t="s">
        <v>537</v>
      </c>
      <c r="D403" s="37" t="s">
        <v>246</v>
      </c>
      <c r="E403" s="38">
        <v>1200</v>
      </c>
      <c r="F403" s="38">
        <v>960</v>
      </c>
      <c r="G403" s="38"/>
      <c r="H403" s="39" t="b">
        <v>0</v>
      </c>
      <c r="I403" s="39" t="b">
        <f>_xlfn.IFS(EXACT(B403,"Bug"),LOOKUP(A403,Bug!$A$2:$A$81,Bug!$B$2:$B$81),EXACT(B403,"Fossil"),LOOKUP(A403,Fossils!$A$2:$A$74,Fossils!$B$2:$B$74),EXACT(B403,"Fish"),LOOKUP(A403,Fish!$A$2:$A$81,Fish!$B$2:$B$81),EXACT(B403,"Sea Creatures"),LOOKUP(A403,Sea!$A$2:$A$81,Sea!$B$2:$B$81))</f>
        <v>0</v>
      </c>
    </row>
    <row r="404" spans="1:9">
      <c r="A404" s="40" t="s">
        <v>543</v>
      </c>
      <c r="B404" s="41" t="s">
        <v>512</v>
      </c>
      <c r="C404" s="41" t="s">
        <v>537</v>
      </c>
      <c r="D404" s="41" t="s">
        <v>246</v>
      </c>
      <c r="E404" s="42">
        <v>1200</v>
      </c>
      <c r="F404" s="42">
        <v>960</v>
      </c>
      <c r="G404" s="42"/>
      <c r="H404" s="43" t="b">
        <v>0</v>
      </c>
      <c r="I404" s="43" t="b">
        <f>_xlfn.IFS(EXACT(B404,"Bug"),LOOKUP(A404,Bug!$A$2:$A$81,Bug!$B$2:$B$81),EXACT(B404,"Fossil"),LOOKUP(A404,Fossils!$A$2:$A$74,Fossils!$B$2:$B$74),EXACT(B404,"Fish"),LOOKUP(A404,Fish!$A$2:$A$81,Fish!$B$2:$B$81),EXACT(B404,"Sea Creatures"),LOOKUP(A404,Sea!$A$2:$A$81,Sea!$B$2:$B$81))</f>
        <v>0</v>
      </c>
    </row>
    <row r="405" spans="1:9">
      <c r="A405" s="28" t="s">
        <v>544</v>
      </c>
      <c r="B405" s="37" t="s">
        <v>512</v>
      </c>
      <c r="C405" s="37" t="s">
        <v>537</v>
      </c>
      <c r="D405" s="37" t="s">
        <v>248</v>
      </c>
      <c r="E405" s="38">
        <v>1100</v>
      </c>
      <c r="F405" s="38">
        <v>880</v>
      </c>
      <c r="G405" s="38"/>
      <c r="H405" s="39" t="b">
        <v>0</v>
      </c>
      <c r="I405" s="39" t="b">
        <f>_xlfn.IFS(EXACT(B405,"Bug"),LOOKUP(A405,Bug!$A$2:$A$81,Bug!$B$2:$B$81),EXACT(B405,"Fossil"),LOOKUP(A405,Fossils!$A$2:$A$74,Fossils!$B$2:$B$74),EXACT(B405,"Fish"),LOOKUP(A405,Fish!$A$2:$A$81,Fish!$B$2:$B$81),EXACT(B405,"Sea Creatures"),LOOKUP(A405,Sea!$A$2:$A$81,Sea!$B$2:$B$81))</f>
        <v>0</v>
      </c>
    </row>
    <row r="406" spans="1:9">
      <c r="A406" s="40" t="s">
        <v>545</v>
      </c>
      <c r="B406" s="41" t="s">
        <v>512</v>
      </c>
      <c r="C406" s="41" t="s">
        <v>537</v>
      </c>
      <c r="D406" s="41" t="s">
        <v>248</v>
      </c>
      <c r="E406" s="42">
        <v>1100</v>
      </c>
      <c r="F406" s="42">
        <v>880</v>
      </c>
      <c r="G406" s="42"/>
      <c r="H406" s="43" t="b">
        <v>0</v>
      </c>
      <c r="I406" s="43" t="b">
        <f>_xlfn.IFS(EXACT(B406,"Bug"),LOOKUP(A406,Bug!$A$2:$A$81,Bug!$B$2:$B$81),EXACT(B406,"Fossil"),LOOKUP(A406,Fossils!$A$2:$A$74,Fossils!$B$2:$B$74),EXACT(B406,"Fish"),LOOKUP(A406,Fish!$A$2:$A$81,Fish!$B$2:$B$81),EXACT(B406,"Sea Creatures"),LOOKUP(A406,Sea!$A$2:$A$81,Sea!$B$2:$B$81))</f>
        <v>0</v>
      </c>
    </row>
    <row r="407" spans="1:9">
      <c r="A407" s="28" t="s">
        <v>546</v>
      </c>
      <c r="B407" s="37" t="s">
        <v>512</v>
      </c>
      <c r="C407" s="37" t="s">
        <v>537</v>
      </c>
      <c r="D407" s="37" t="s">
        <v>248</v>
      </c>
      <c r="E407" s="38">
        <v>1000</v>
      </c>
      <c r="F407" s="38">
        <v>800</v>
      </c>
      <c r="G407" s="38"/>
      <c r="H407" s="39" t="b">
        <v>0</v>
      </c>
      <c r="I407" s="39" t="b">
        <f>_xlfn.IFS(EXACT(B407,"Bug"),LOOKUP(A407,Bug!$A$2:$A$81,Bug!$B$2:$B$81),EXACT(B407,"Fossil"),LOOKUP(A407,Fossils!$A$2:$A$74,Fossils!$B$2:$B$74),EXACT(B407,"Fish"),LOOKUP(A407,Fish!$A$2:$A$81,Fish!$B$2:$B$81),EXACT(B407,"Sea Creatures"),LOOKUP(A407,Sea!$A$2:$A$81,Sea!$B$2:$B$81))</f>
        <v>0</v>
      </c>
    </row>
    <row r="408" spans="1:9">
      <c r="A408" s="40" t="s">
        <v>547</v>
      </c>
      <c r="B408" s="41" t="s">
        <v>512</v>
      </c>
      <c r="C408" s="41" t="s">
        <v>537</v>
      </c>
      <c r="D408" s="41" t="s">
        <v>248</v>
      </c>
      <c r="E408" s="42">
        <v>1000</v>
      </c>
      <c r="F408" s="42">
        <v>800</v>
      </c>
      <c r="G408" s="42"/>
      <c r="H408" s="43" t="b">
        <v>0</v>
      </c>
      <c r="I408" s="43" t="b">
        <f>_xlfn.IFS(EXACT(B408,"Bug"),LOOKUP(A408,Bug!$A$2:$A$81,Bug!$B$2:$B$81),EXACT(B408,"Fossil"),LOOKUP(A408,Fossils!$A$2:$A$74,Fossils!$B$2:$B$74),EXACT(B408,"Fish"),LOOKUP(A408,Fish!$A$2:$A$81,Fish!$B$2:$B$81),EXACT(B408,"Sea Creatures"),LOOKUP(A408,Sea!$A$2:$A$81,Sea!$B$2:$B$81))</f>
        <v>0</v>
      </c>
    </row>
    <row r="409" spans="1:9">
      <c r="A409" s="28" t="s">
        <v>548</v>
      </c>
      <c r="B409" s="37" t="s">
        <v>512</v>
      </c>
      <c r="C409" s="37" t="s">
        <v>549</v>
      </c>
      <c r="D409" s="37" t="s">
        <v>248</v>
      </c>
      <c r="E409" s="38">
        <v>900</v>
      </c>
      <c r="F409" s="38">
        <v>720</v>
      </c>
      <c r="G409" s="38"/>
      <c r="H409" s="39" t="b">
        <v>0</v>
      </c>
      <c r="I409" s="39" t="b">
        <f>_xlfn.IFS(EXACT(B409,"Bug"),LOOKUP(A409,Bug!$A$2:$A$81,Bug!$B$2:$B$81),EXACT(B409,"Fossil"),LOOKUP(A409,Fossils!$A$2:$A$74,Fossils!$B$2:$B$74),EXACT(B409,"Fish"),LOOKUP(A409,Fish!$A$2:$A$81,Fish!$B$2:$B$81),EXACT(B409,"Sea Creatures"),LOOKUP(A409,Sea!$A$2:$A$81,Sea!$B$2:$B$81))</f>
        <v>0</v>
      </c>
    </row>
    <row r="410" spans="1:9">
      <c r="A410" s="40" t="s">
        <v>550</v>
      </c>
      <c r="B410" s="41" t="s">
        <v>512</v>
      </c>
      <c r="C410" s="41" t="s">
        <v>551</v>
      </c>
      <c r="D410" s="41" t="s">
        <v>135</v>
      </c>
      <c r="E410" s="42">
        <v>700</v>
      </c>
      <c r="F410" s="42">
        <v>560</v>
      </c>
      <c r="G410" s="42"/>
      <c r="H410" s="43" t="b">
        <v>0</v>
      </c>
      <c r="I410" s="43" t="b">
        <f>_xlfn.IFS(EXACT(B410,"Bug"),LOOKUP(A410,Bug!$A$2:$A$81,Bug!$B$2:$B$81),EXACT(B410,"Fossil"),LOOKUP(A410,Fossils!$A$2:$A$74,Fossils!$B$2:$B$74),EXACT(B410,"Fish"),LOOKUP(A410,Fish!$A$2:$A$81,Fish!$B$2:$B$81),EXACT(B410,"Sea Creatures"),LOOKUP(A410,Sea!$A$2:$A$81,Sea!$B$2:$B$81))</f>
        <v>0</v>
      </c>
    </row>
    <row r="411" spans="1:9">
      <c r="A411" s="28" t="s">
        <v>552</v>
      </c>
      <c r="B411" s="37" t="s">
        <v>512</v>
      </c>
      <c r="C411" s="37" t="s">
        <v>549</v>
      </c>
      <c r="D411" s="37" t="s">
        <v>262</v>
      </c>
      <c r="E411" s="38">
        <v>600</v>
      </c>
      <c r="F411" s="38">
        <v>480</v>
      </c>
      <c r="G411" s="38"/>
      <c r="H411" s="39" t="b">
        <v>0</v>
      </c>
      <c r="I411" s="39" t="b">
        <f>_xlfn.IFS(EXACT(B411,"Bug"),LOOKUP(A411,Bug!$A$2:$A$81,Bug!$B$2:$B$81),EXACT(B411,"Fossil"),LOOKUP(A411,Fossils!$A$2:$A$74,Fossils!$B$2:$B$74),EXACT(B411,"Fish"),LOOKUP(A411,Fish!$A$2:$A$81,Fish!$B$2:$B$81),EXACT(B411,"Sea Creatures"),LOOKUP(A411,Sea!$A$2:$A$81,Sea!$B$2:$B$81))</f>
        <v>0</v>
      </c>
    </row>
    <row r="412" spans="1:9">
      <c r="A412" s="40" t="s">
        <v>553</v>
      </c>
      <c r="B412" s="41" t="s">
        <v>512</v>
      </c>
      <c r="C412" s="41" t="s">
        <v>551</v>
      </c>
      <c r="D412" s="41" t="s">
        <v>248</v>
      </c>
      <c r="E412" s="42">
        <v>600</v>
      </c>
      <c r="F412" s="42">
        <v>480</v>
      </c>
      <c r="G412" s="42"/>
      <c r="H412" s="43" t="b">
        <v>0</v>
      </c>
      <c r="I412" s="43" t="b">
        <f>_xlfn.IFS(EXACT(B412,"Bug"),LOOKUP(A412,Bug!$A$2:$A$81,Bug!$B$2:$B$81),EXACT(B412,"Fossil"),LOOKUP(A412,Fossils!$A$2:$A$74,Fossils!$B$2:$B$74),EXACT(B412,"Fish"),LOOKUP(A412,Fish!$A$2:$A$81,Fish!$B$2:$B$81),EXACT(B412,"Sea Creatures"),LOOKUP(A412,Sea!$A$2:$A$81,Sea!$B$2:$B$81))</f>
        <v>0</v>
      </c>
    </row>
    <row r="413" spans="1:9">
      <c r="A413" s="28" t="s">
        <v>554</v>
      </c>
      <c r="B413" s="37" t="s">
        <v>512</v>
      </c>
      <c r="C413" s="37" t="s">
        <v>549</v>
      </c>
      <c r="D413" s="37" t="s">
        <v>135</v>
      </c>
      <c r="E413" s="38">
        <v>600</v>
      </c>
      <c r="F413" s="38">
        <v>480</v>
      </c>
      <c r="G413" s="38"/>
      <c r="H413" s="39" t="b">
        <v>0</v>
      </c>
      <c r="I413" s="39" t="b">
        <f>_xlfn.IFS(EXACT(B413,"Bug"),LOOKUP(A413,Bug!$A$2:$A$81,Bug!$B$2:$B$81),EXACT(B413,"Fossil"),LOOKUP(A413,Fossils!$A$2:$A$74,Fossils!$B$2:$B$74),EXACT(B413,"Fish"),LOOKUP(A413,Fish!$A$2:$A$81,Fish!$B$2:$B$81),EXACT(B413,"Sea Creatures"),LOOKUP(A413,Sea!$A$2:$A$81,Sea!$B$2:$B$81))</f>
        <v>0</v>
      </c>
    </row>
    <row r="414" spans="1:9">
      <c r="A414" s="40" t="s">
        <v>555</v>
      </c>
      <c r="B414" s="41" t="s">
        <v>512</v>
      </c>
      <c r="C414" s="41" t="s">
        <v>551</v>
      </c>
      <c r="D414" s="41" t="s">
        <v>135</v>
      </c>
      <c r="E414" s="42">
        <v>600</v>
      </c>
      <c r="F414" s="42">
        <v>480</v>
      </c>
      <c r="G414" s="42"/>
      <c r="H414" s="43" t="b">
        <v>0</v>
      </c>
      <c r="I414" s="43" t="b">
        <f>_xlfn.IFS(EXACT(B414,"Bug"),LOOKUP(A414,Bug!$A$2:$A$81,Bug!$B$2:$B$81),EXACT(B414,"Fossil"),LOOKUP(A414,Fossils!$A$2:$A$74,Fossils!$B$2:$B$74),EXACT(B414,"Fish"),LOOKUP(A414,Fish!$A$2:$A$81,Fish!$B$2:$B$81),EXACT(B414,"Sea Creatures"),LOOKUP(A414,Sea!$A$2:$A$81,Sea!$B$2:$B$81))</f>
        <v>0</v>
      </c>
    </row>
    <row r="415" spans="1:9">
      <c r="A415" s="28" t="s">
        <v>556</v>
      </c>
      <c r="B415" s="37" t="s">
        <v>512</v>
      </c>
      <c r="C415" s="37" t="s">
        <v>549</v>
      </c>
      <c r="D415" s="37" t="s">
        <v>262</v>
      </c>
      <c r="E415" s="38">
        <v>500</v>
      </c>
      <c r="F415" s="38">
        <v>400</v>
      </c>
      <c r="G415" s="38"/>
      <c r="H415" s="39" t="b">
        <v>0</v>
      </c>
      <c r="I415" s="39" t="b">
        <f>_xlfn.IFS(EXACT(B415,"Bug"),LOOKUP(A415,Bug!$A$2:$A$81,Bug!$B$2:$B$81),EXACT(B415,"Fossil"),LOOKUP(A415,Fossils!$A$2:$A$74,Fossils!$B$2:$B$74),EXACT(B415,"Fish"),LOOKUP(A415,Fish!$A$2:$A$81,Fish!$B$2:$B$81),EXACT(B415,"Sea Creatures"),LOOKUP(A415,Sea!$A$2:$A$81,Sea!$B$2:$B$81))</f>
        <v>0</v>
      </c>
    </row>
    <row r="416" spans="1:9">
      <c r="A416" s="40" t="s">
        <v>557</v>
      </c>
      <c r="B416" s="41" t="s">
        <v>512</v>
      </c>
      <c r="C416" s="41" t="s">
        <v>551</v>
      </c>
      <c r="D416" s="41" t="s">
        <v>246</v>
      </c>
      <c r="E416" s="42">
        <v>500</v>
      </c>
      <c r="F416" s="42">
        <v>400</v>
      </c>
      <c r="G416" s="42"/>
      <c r="H416" s="43" t="b">
        <v>0</v>
      </c>
      <c r="I416" s="43" t="b">
        <f>_xlfn.IFS(EXACT(B416,"Bug"),LOOKUP(A416,Bug!$A$2:$A$81,Bug!$B$2:$B$81),EXACT(B416,"Fossil"),LOOKUP(A416,Fossils!$A$2:$A$74,Fossils!$B$2:$B$74),EXACT(B416,"Fish"),LOOKUP(A416,Fish!$A$2:$A$81,Fish!$B$2:$B$81),EXACT(B416,"Sea Creatures"),LOOKUP(A416,Sea!$A$2:$A$81,Sea!$B$2:$B$81))</f>
        <v>0</v>
      </c>
    </row>
    <row r="417" spans="1:9">
      <c r="A417" s="45" t="s">
        <v>558</v>
      </c>
      <c r="B417" s="46" t="s">
        <v>512</v>
      </c>
      <c r="C417" s="46" t="s">
        <v>551</v>
      </c>
      <c r="D417" s="46" t="s">
        <v>248</v>
      </c>
      <c r="E417" s="47">
        <v>500</v>
      </c>
      <c r="F417" s="47">
        <v>400</v>
      </c>
      <c r="G417" s="47"/>
      <c r="H417" s="48" t="b">
        <v>0</v>
      </c>
      <c r="I417" s="48" t="b">
        <f>_xlfn.IFS(EXACT(B417,"Bug"),LOOKUP(A417,Bug!$A$2:$A$81,Bug!$B$2:$B$81),EXACT(B417,"Fossil"),LOOKUP(A417,Fossils!$A$2:$A$74,Fossils!$B$2:$B$74),EXACT(B417,"Fish"),LOOKUP(A417,Fish!$A$2:$A$81,Fish!$B$2:$B$81),EXACT(B417,"Sea Creatures"),LOOKUP(A417,Sea!$A$2:$A$81,Sea!$B$2:$B$81))</f>
        <v>0</v>
      </c>
    </row>
  </sheetData>
  <autoFilter ref="A1:I417" xr:uid="{00000000-0001-0000-0000-000000000000}"/>
  <conditionalFormatting sqref="A2:I417">
    <cfRule type="expression" dxfId="1" priority="5">
      <formula>IF($H2=TRUE,1)</formula>
    </cfRule>
    <cfRule type="expression" dxfId="0" priority="6">
      <formula>IF($I2=TRUE,1)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2.6640625" defaultRowHeight="15.75" customHeight="1"/>
  <cols>
    <col min="1" max="1" width="17.88671875" customWidth="1"/>
    <col min="2" max="2" width="6.88671875" customWidth="1"/>
  </cols>
  <sheetData>
    <row r="1" spans="1:3">
      <c r="A1" s="2" t="s">
        <v>559</v>
      </c>
      <c r="B1" s="28" t="s">
        <v>933</v>
      </c>
      <c r="C1" s="3" t="s">
        <v>560</v>
      </c>
    </row>
    <row r="2" spans="1:3">
      <c r="A2" s="4" t="s">
        <v>400</v>
      </c>
      <c r="B2" s="25" t="b">
        <v>0</v>
      </c>
      <c r="C2" s="5" t="s">
        <v>561</v>
      </c>
    </row>
    <row r="3" spans="1:3">
      <c r="A3" s="6" t="s">
        <v>562</v>
      </c>
      <c r="B3" s="26" t="b">
        <v>0</v>
      </c>
      <c r="C3" s="7" t="s">
        <v>563</v>
      </c>
    </row>
    <row r="4" spans="1:3">
      <c r="A4" s="6" t="s">
        <v>564</v>
      </c>
      <c r="B4" s="26" t="b">
        <v>0</v>
      </c>
      <c r="C4" s="7" t="s">
        <v>565</v>
      </c>
    </row>
    <row r="5" spans="1:3">
      <c r="A5" s="6" t="s">
        <v>566</v>
      </c>
      <c r="B5" s="26" t="b">
        <v>0</v>
      </c>
      <c r="C5" s="7" t="s">
        <v>567</v>
      </c>
    </row>
    <row r="6" spans="1:3">
      <c r="A6" s="6" t="s">
        <v>568</v>
      </c>
      <c r="B6" s="26" t="b">
        <v>0</v>
      </c>
      <c r="C6" s="7" t="s">
        <v>569</v>
      </c>
    </row>
    <row r="7" spans="1:3">
      <c r="A7" s="6" t="s">
        <v>570</v>
      </c>
      <c r="B7" s="26" t="b">
        <v>0</v>
      </c>
      <c r="C7" s="7" t="s">
        <v>571</v>
      </c>
    </row>
    <row r="8" spans="1:3">
      <c r="A8" s="6" t="s">
        <v>572</v>
      </c>
      <c r="B8" s="26" t="b">
        <v>0</v>
      </c>
      <c r="C8" s="7" t="s">
        <v>561</v>
      </c>
    </row>
    <row r="9" spans="1:3">
      <c r="A9" s="6" t="s">
        <v>573</v>
      </c>
      <c r="B9" s="26" t="b">
        <v>0</v>
      </c>
      <c r="C9" s="7" t="s">
        <v>574</v>
      </c>
    </row>
    <row r="10" spans="1:3">
      <c r="A10" s="6" t="s">
        <v>575</v>
      </c>
      <c r="B10" s="26" t="b">
        <v>0</v>
      </c>
      <c r="C10" s="7" t="s">
        <v>576</v>
      </c>
    </row>
    <row r="11" spans="1:3">
      <c r="A11" s="6" t="s">
        <v>577</v>
      </c>
      <c r="B11" s="26" t="b">
        <v>0</v>
      </c>
      <c r="C11" s="7" t="s">
        <v>567</v>
      </c>
    </row>
    <row r="12" spans="1:3">
      <c r="A12" s="6" t="s">
        <v>578</v>
      </c>
      <c r="B12" s="26" t="b">
        <v>0</v>
      </c>
      <c r="C12" s="7" t="s">
        <v>565</v>
      </c>
    </row>
    <row r="13" spans="1:3">
      <c r="A13" s="6" t="s">
        <v>579</v>
      </c>
      <c r="B13" s="26" t="b">
        <v>0</v>
      </c>
      <c r="C13" s="7" t="s">
        <v>580</v>
      </c>
    </row>
    <row r="14" spans="1:3">
      <c r="A14" s="6" t="s">
        <v>581</v>
      </c>
      <c r="B14" s="26" t="b">
        <v>0</v>
      </c>
      <c r="C14" s="7" t="s">
        <v>582</v>
      </c>
    </row>
    <row r="15" spans="1:3">
      <c r="A15" s="6" t="s">
        <v>583</v>
      </c>
      <c r="B15" s="26" t="b">
        <v>0</v>
      </c>
      <c r="C15" s="7" t="s">
        <v>584</v>
      </c>
    </row>
    <row r="16" spans="1:3">
      <c r="A16" s="6" t="s">
        <v>585</v>
      </c>
      <c r="B16" s="26" t="b">
        <v>0</v>
      </c>
      <c r="C16" s="7" t="s">
        <v>580</v>
      </c>
    </row>
    <row r="17" spans="1:3">
      <c r="A17" s="6" t="s">
        <v>586</v>
      </c>
      <c r="B17" s="26" t="b">
        <v>0</v>
      </c>
      <c r="C17" s="7" t="s">
        <v>565</v>
      </c>
    </row>
    <row r="18" spans="1:3">
      <c r="A18" s="6" t="s">
        <v>587</v>
      </c>
      <c r="B18" s="26" t="b">
        <v>0</v>
      </c>
      <c r="C18" s="7" t="s">
        <v>569</v>
      </c>
    </row>
    <row r="19" spans="1:3">
      <c r="A19" s="6" t="s">
        <v>588</v>
      </c>
      <c r="B19" s="26" t="b">
        <v>0</v>
      </c>
      <c r="C19" s="7" t="s">
        <v>571</v>
      </c>
    </row>
    <row r="20" spans="1:3">
      <c r="A20" s="6" t="s">
        <v>589</v>
      </c>
      <c r="B20" s="26" t="b">
        <v>0</v>
      </c>
      <c r="C20" s="7" t="s">
        <v>580</v>
      </c>
    </row>
    <row r="21" spans="1:3">
      <c r="A21" s="6" t="s">
        <v>590</v>
      </c>
      <c r="B21" s="26" t="b">
        <v>0</v>
      </c>
      <c r="C21" s="7" t="s">
        <v>582</v>
      </c>
    </row>
    <row r="22" spans="1:3">
      <c r="A22" s="6" t="s">
        <v>591</v>
      </c>
      <c r="B22" s="26" t="b">
        <v>0</v>
      </c>
      <c r="C22" s="7" t="s">
        <v>592</v>
      </c>
    </row>
    <row r="23" spans="1:3">
      <c r="A23" s="6" t="s">
        <v>593</v>
      </c>
      <c r="B23" s="26" t="b">
        <v>0</v>
      </c>
      <c r="C23" s="7" t="s">
        <v>576</v>
      </c>
    </row>
    <row r="24" spans="1:3">
      <c r="A24" s="6" t="s">
        <v>594</v>
      </c>
      <c r="B24" s="26" t="b">
        <v>0</v>
      </c>
      <c r="C24" s="7" t="s">
        <v>595</v>
      </c>
    </row>
    <row r="25" spans="1:3">
      <c r="A25" s="6" t="s">
        <v>596</v>
      </c>
      <c r="B25" s="26" t="b">
        <v>0</v>
      </c>
      <c r="C25" s="7" t="s">
        <v>595</v>
      </c>
    </row>
    <row r="26" spans="1:3">
      <c r="A26" s="6" t="s">
        <v>597</v>
      </c>
      <c r="B26" s="26" t="b">
        <v>0</v>
      </c>
      <c r="C26" s="7" t="s">
        <v>582</v>
      </c>
    </row>
    <row r="27" spans="1:3">
      <c r="A27" s="6" t="s">
        <v>598</v>
      </c>
      <c r="B27" s="26" t="b">
        <v>0</v>
      </c>
      <c r="C27" s="7" t="s">
        <v>582</v>
      </c>
    </row>
    <row r="28" spans="1:3">
      <c r="A28" s="6" t="s">
        <v>599</v>
      </c>
      <c r="B28" s="26" t="b">
        <v>0</v>
      </c>
      <c r="C28" s="7" t="s">
        <v>576</v>
      </c>
    </row>
    <row r="29" spans="1:3">
      <c r="A29" s="6" t="s">
        <v>600</v>
      </c>
      <c r="B29" s="26" t="b">
        <v>0</v>
      </c>
      <c r="C29" s="7" t="s">
        <v>567</v>
      </c>
    </row>
    <row r="30" spans="1:3">
      <c r="A30" s="6" t="s">
        <v>601</v>
      </c>
      <c r="B30" s="26" t="b">
        <v>0</v>
      </c>
      <c r="C30" s="7" t="s">
        <v>561</v>
      </c>
    </row>
    <row r="31" spans="1:3">
      <c r="A31" s="6" t="s">
        <v>602</v>
      </c>
      <c r="B31" s="26" t="b">
        <v>0</v>
      </c>
      <c r="C31" s="7" t="s">
        <v>576</v>
      </c>
    </row>
    <row r="32" spans="1:3">
      <c r="A32" s="6" t="s">
        <v>603</v>
      </c>
      <c r="B32" s="26" t="b">
        <v>0</v>
      </c>
      <c r="C32" s="7" t="s">
        <v>571</v>
      </c>
    </row>
    <row r="33" spans="1:3">
      <c r="A33" s="6" t="s">
        <v>604</v>
      </c>
      <c r="B33" s="26" t="b">
        <v>0</v>
      </c>
      <c r="C33" s="7" t="s">
        <v>567</v>
      </c>
    </row>
    <row r="34" spans="1:3">
      <c r="A34" s="6" t="s">
        <v>605</v>
      </c>
      <c r="B34" s="26" t="b">
        <v>0</v>
      </c>
      <c r="C34" s="7" t="s">
        <v>592</v>
      </c>
    </row>
    <row r="35" spans="1:3">
      <c r="A35" s="6" t="s">
        <v>606</v>
      </c>
      <c r="B35" s="26" t="b">
        <v>0</v>
      </c>
      <c r="C35" s="7" t="s">
        <v>576</v>
      </c>
    </row>
    <row r="36" spans="1:3">
      <c r="A36" s="6" t="s">
        <v>607</v>
      </c>
      <c r="B36" s="26" t="b">
        <v>0</v>
      </c>
      <c r="C36" s="7" t="s">
        <v>595</v>
      </c>
    </row>
    <row r="37" spans="1:3">
      <c r="A37" s="6" t="s">
        <v>608</v>
      </c>
      <c r="B37" s="26" t="b">
        <v>0</v>
      </c>
      <c r="C37" s="7" t="s">
        <v>582</v>
      </c>
    </row>
    <row r="38" spans="1:3">
      <c r="A38" s="6" t="s">
        <v>609</v>
      </c>
      <c r="B38" s="26" t="b">
        <v>0</v>
      </c>
      <c r="C38" s="7" t="s">
        <v>571</v>
      </c>
    </row>
    <row r="39" spans="1:3">
      <c r="A39" s="6" t="s">
        <v>610</v>
      </c>
      <c r="B39" s="26" t="b">
        <v>0</v>
      </c>
      <c r="C39" s="7" t="s">
        <v>569</v>
      </c>
    </row>
    <row r="40" spans="1:3">
      <c r="A40" s="6" t="s">
        <v>611</v>
      </c>
      <c r="B40" s="26" t="b">
        <v>0</v>
      </c>
      <c r="C40" s="7" t="s">
        <v>595</v>
      </c>
    </row>
    <row r="41" spans="1:3">
      <c r="A41" s="6" t="s">
        <v>612</v>
      </c>
      <c r="B41" s="26" t="b">
        <v>0</v>
      </c>
      <c r="C41" s="7" t="s">
        <v>571</v>
      </c>
    </row>
    <row r="42" spans="1:3">
      <c r="A42" s="6" t="s">
        <v>613</v>
      </c>
      <c r="B42" s="26" t="b">
        <v>0</v>
      </c>
      <c r="C42" s="7" t="s">
        <v>567</v>
      </c>
    </row>
    <row r="43" spans="1:3">
      <c r="A43" s="6" t="s">
        <v>614</v>
      </c>
      <c r="B43" s="26" t="b">
        <v>0</v>
      </c>
      <c r="C43" s="7" t="s">
        <v>615</v>
      </c>
    </row>
    <row r="44" spans="1:3">
      <c r="A44" s="6" t="s">
        <v>616</v>
      </c>
      <c r="B44" s="26" t="b">
        <v>0</v>
      </c>
      <c r="C44" s="7" t="s">
        <v>569</v>
      </c>
    </row>
    <row r="45" spans="1:3">
      <c r="A45" s="6" t="s">
        <v>617</v>
      </c>
      <c r="B45" s="26" t="b">
        <v>0</v>
      </c>
      <c r="C45" s="7" t="s">
        <v>561</v>
      </c>
    </row>
    <row r="46" spans="1:3">
      <c r="A46" s="6" t="s">
        <v>618</v>
      </c>
      <c r="B46" s="26" t="b">
        <v>0</v>
      </c>
      <c r="C46" s="7" t="s">
        <v>576</v>
      </c>
    </row>
    <row r="47" spans="1:3">
      <c r="A47" s="6" t="s">
        <v>619</v>
      </c>
      <c r="B47" s="26" t="b">
        <v>0</v>
      </c>
      <c r="C47" s="7" t="s">
        <v>567</v>
      </c>
    </row>
    <row r="48" spans="1:3">
      <c r="A48" s="6" t="s">
        <v>620</v>
      </c>
      <c r="B48" s="26" t="b">
        <v>0</v>
      </c>
      <c r="C48" s="7" t="s">
        <v>567</v>
      </c>
    </row>
    <row r="49" spans="1:3">
      <c r="A49" s="6" t="s">
        <v>621</v>
      </c>
      <c r="B49" s="26" t="b">
        <v>0</v>
      </c>
      <c r="C49" s="7" t="s">
        <v>569</v>
      </c>
    </row>
    <row r="50" spans="1:3">
      <c r="A50" s="6" t="s">
        <v>622</v>
      </c>
      <c r="B50" s="26" t="b">
        <v>0</v>
      </c>
      <c r="C50" s="7" t="s">
        <v>571</v>
      </c>
    </row>
    <row r="51" spans="1:3">
      <c r="A51" s="6" t="s">
        <v>623</v>
      </c>
      <c r="B51" s="26" t="b">
        <v>0</v>
      </c>
      <c r="C51" s="7" t="s">
        <v>576</v>
      </c>
    </row>
    <row r="52" spans="1:3">
      <c r="A52" s="6" t="s">
        <v>624</v>
      </c>
      <c r="B52" s="26" t="b">
        <v>0</v>
      </c>
      <c r="C52" s="7" t="s">
        <v>595</v>
      </c>
    </row>
    <row r="53" spans="1:3">
      <c r="A53" s="6" t="s">
        <v>625</v>
      </c>
      <c r="B53" s="26" t="b">
        <v>0</v>
      </c>
      <c r="C53" s="7" t="s">
        <v>595</v>
      </c>
    </row>
    <row r="54" spans="1:3">
      <c r="A54" s="6" t="s">
        <v>626</v>
      </c>
      <c r="B54" s="26" t="b">
        <v>0</v>
      </c>
      <c r="C54" s="7" t="s">
        <v>576</v>
      </c>
    </row>
    <row r="55" spans="1:3">
      <c r="A55" s="6" t="s">
        <v>627</v>
      </c>
      <c r="B55" s="26" t="b">
        <v>0</v>
      </c>
      <c r="C55" s="7" t="s">
        <v>595</v>
      </c>
    </row>
    <row r="56" spans="1:3">
      <c r="A56" s="6" t="s">
        <v>628</v>
      </c>
      <c r="B56" s="26" t="b">
        <v>0</v>
      </c>
      <c r="C56" s="7" t="s">
        <v>580</v>
      </c>
    </row>
    <row r="57" spans="1:3">
      <c r="A57" s="6" t="s">
        <v>629</v>
      </c>
      <c r="B57" s="26" t="b">
        <v>0</v>
      </c>
      <c r="C57" s="7" t="s">
        <v>595</v>
      </c>
    </row>
    <row r="58" spans="1:3">
      <c r="A58" s="6" t="s">
        <v>630</v>
      </c>
      <c r="B58" s="26" t="b">
        <v>0</v>
      </c>
      <c r="C58" s="7" t="s">
        <v>582</v>
      </c>
    </row>
    <row r="59" spans="1:3">
      <c r="A59" s="6" t="s">
        <v>631</v>
      </c>
      <c r="B59" s="26" t="b">
        <v>0</v>
      </c>
      <c r="C59" s="7" t="s">
        <v>569</v>
      </c>
    </row>
    <row r="60" spans="1:3">
      <c r="A60" s="6" t="s">
        <v>632</v>
      </c>
      <c r="B60" s="26" t="b">
        <v>0</v>
      </c>
      <c r="C60" s="7" t="s">
        <v>561</v>
      </c>
    </row>
    <row r="61" spans="1:3">
      <c r="A61" s="6" t="s">
        <v>633</v>
      </c>
      <c r="B61" s="26" t="b">
        <v>0</v>
      </c>
      <c r="C61" s="7" t="s">
        <v>592</v>
      </c>
    </row>
    <row r="62" spans="1:3">
      <c r="A62" s="6" t="s">
        <v>634</v>
      </c>
      <c r="B62" s="26" t="b">
        <v>0</v>
      </c>
      <c r="C62" s="7" t="s">
        <v>576</v>
      </c>
    </row>
    <row r="63" spans="1:3">
      <c r="A63" s="6" t="s">
        <v>635</v>
      </c>
      <c r="B63" s="26" t="b">
        <v>0</v>
      </c>
      <c r="C63" s="7" t="s">
        <v>569</v>
      </c>
    </row>
    <row r="64" spans="1:3">
      <c r="A64" s="6" t="s">
        <v>636</v>
      </c>
      <c r="B64" s="26" t="b">
        <v>0</v>
      </c>
      <c r="C64" s="7" t="s">
        <v>582</v>
      </c>
    </row>
    <row r="65" spans="1:3">
      <c r="A65" s="6" t="s">
        <v>637</v>
      </c>
      <c r="B65" s="26" t="b">
        <v>0</v>
      </c>
      <c r="C65" s="7" t="s">
        <v>582</v>
      </c>
    </row>
    <row r="66" spans="1:3">
      <c r="A66" s="6" t="s">
        <v>638</v>
      </c>
      <c r="B66" s="26" t="b">
        <v>0</v>
      </c>
      <c r="C66" s="7" t="s">
        <v>576</v>
      </c>
    </row>
    <row r="67" spans="1:3">
      <c r="A67" s="6" t="s">
        <v>639</v>
      </c>
      <c r="B67" s="26" t="b">
        <v>0</v>
      </c>
      <c r="C67" s="7" t="s">
        <v>595</v>
      </c>
    </row>
    <row r="68" spans="1:3">
      <c r="A68" s="6" t="s">
        <v>640</v>
      </c>
      <c r="B68" s="26" t="b">
        <v>0</v>
      </c>
      <c r="C68" s="7" t="s">
        <v>584</v>
      </c>
    </row>
    <row r="69" spans="1:3">
      <c r="A69" s="6" t="s">
        <v>641</v>
      </c>
      <c r="B69" s="26" t="b">
        <v>0</v>
      </c>
      <c r="C69" s="7" t="s">
        <v>582</v>
      </c>
    </row>
    <row r="70" spans="1:3">
      <c r="A70" s="6" t="s">
        <v>642</v>
      </c>
      <c r="B70" s="26" t="b">
        <v>0</v>
      </c>
      <c r="C70" s="7" t="s">
        <v>580</v>
      </c>
    </row>
    <row r="71" spans="1:3">
      <c r="A71" s="6" t="s">
        <v>643</v>
      </c>
      <c r="B71" s="26" t="b">
        <v>0</v>
      </c>
      <c r="C71" s="7" t="s">
        <v>580</v>
      </c>
    </row>
    <row r="72" spans="1:3">
      <c r="A72" s="6" t="s">
        <v>644</v>
      </c>
      <c r="B72" s="26" t="b">
        <v>0</v>
      </c>
      <c r="C72" s="7" t="s">
        <v>595</v>
      </c>
    </row>
    <row r="73" spans="1:3">
      <c r="A73" s="6" t="s">
        <v>645</v>
      </c>
      <c r="B73" s="26" t="b">
        <v>0</v>
      </c>
      <c r="C73" s="7" t="s">
        <v>582</v>
      </c>
    </row>
    <row r="74" spans="1:3">
      <c r="A74" s="8" t="s">
        <v>646</v>
      </c>
      <c r="B74" s="27" t="b">
        <v>0</v>
      </c>
      <c r="C74" s="9" t="s">
        <v>574</v>
      </c>
    </row>
  </sheetData>
  <autoFilter ref="A1:C74" xr:uid="{00000000-0009-0000-0000-000001000000}"/>
  <conditionalFormatting sqref="A2:C74">
    <cfRule type="expression" dxfId="5" priority="1">
      <formula>IF($B2=TRUE,1)</formula>
    </cfRule>
  </conditionalFormatting>
  <hyperlinks>
    <hyperlink ref="A2" r:id="rId1" xr:uid="{00000000-0004-0000-0100-000000000000}"/>
    <hyperlink ref="A3" r:id="rId2" xr:uid="{00000000-0004-0000-0100-000001000000}"/>
    <hyperlink ref="A4" r:id="rId3" xr:uid="{00000000-0004-0000-0100-000002000000}"/>
    <hyperlink ref="A5" r:id="rId4" xr:uid="{00000000-0004-0000-0100-000003000000}"/>
    <hyperlink ref="A6" r:id="rId5" xr:uid="{00000000-0004-0000-0100-000004000000}"/>
    <hyperlink ref="A7" r:id="rId6" xr:uid="{00000000-0004-0000-0100-000005000000}"/>
    <hyperlink ref="A8" r:id="rId7" xr:uid="{00000000-0004-0000-0100-000006000000}"/>
    <hyperlink ref="A9" r:id="rId8" xr:uid="{00000000-0004-0000-0100-000007000000}"/>
    <hyperlink ref="A10" r:id="rId9" xr:uid="{00000000-0004-0000-0100-000008000000}"/>
    <hyperlink ref="A11" r:id="rId10" xr:uid="{00000000-0004-0000-0100-000009000000}"/>
    <hyperlink ref="A12" r:id="rId11" xr:uid="{00000000-0004-0000-0100-00000A000000}"/>
    <hyperlink ref="A13" r:id="rId12" xr:uid="{00000000-0004-0000-0100-00000B000000}"/>
    <hyperlink ref="A14" r:id="rId13" xr:uid="{00000000-0004-0000-0100-00000C000000}"/>
    <hyperlink ref="A15" r:id="rId14" xr:uid="{00000000-0004-0000-0100-00000D000000}"/>
    <hyperlink ref="A16" r:id="rId15" xr:uid="{00000000-0004-0000-0100-00000E000000}"/>
    <hyperlink ref="A17" r:id="rId16" xr:uid="{00000000-0004-0000-0100-00000F000000}"/>
    <hyperlink ref="A18" r:id="rId17" xr:uid="{00000000-0004-0000-0100-000010000000}"/>
    <hyperlink ref="A19" r:id="rId18" xr:uid="{00000000-0004-0000-0100-000011000000}"/>
    <hyperlink ref="A20" r:id="rId19" xr:uid="{00000000-0004-0000-0100-000012000000}"/>
    <hyperlink ref="A21" r:id="rId20" xr:uid="{00000000-0004-0000-0100-000013000000}"/>
    <hyperlink ref="A22" r:id="rId21" xr:uid="{00000000-0004-0000-0100-000014000000}"/>
    <hyperlink ref="A23" r:id="rId22" xr:uid="{00000000-0004-0000-0100-000015000000}"/>
    <hyperlink ref="A24" r:id="rId23" xr:uid="{00000000-0004-0000-0100-000016000000}"/>
    <hyperlink ref="A25" r:id="rId24" xr:uid="{00000000-0004-0000-0100-000017000000}"/>
    <hyperlink ref="A26" r:id="rId25" xr:uid="{00000000-0004-0000-0100-000018000000}"/>
    <hyperlink ref="A27" r:id="rId26" xr:uid="{00000000-0004-0000-0100-000019000000}"/>
    <hyperlink ref="A28" r:id="rId27" xr:uid="{00000000-0004-0000-0100-00001A000000}"/>
    <hyperlink ref="A29" r:id="rId28" xr:uid="{00000000-0004-0000-0100-00001B000000}"/>
    <hyperlink ref="A30" r:id="rId29" xr:uid="{00000000-0004-0000-0100-00001C000000}"/>
    <hyperlink ref="A31" r:id="rId30" xr:uid="{00000000-0004-0000-0100-00001D000000}"/>
    <hyperlink ref="A32" r:id="rId31" xr:uid="{00000000-0004-0000-0100-00001E000000}"/>
    <hyperlink ref="A33" r:id="rId32" xr:uid="{00000000-0004-0000-0100-00001F000000}"/>
    <hyperlink ref="A34" r:id="rId33" xr:uid="{00000000-0004-0000-0100-000020000000}"/>
    <hyperlink ref="A35" r:id="rId34" xr:uid="{00000000-0004-0000-0100-000021000000}"/>
    <hyperlink ref="A36" r:id="rId35" xr:uid="{00000000-0004-0000-0100-000022000000}"/>
    <hyperlink ref="A37" r:id="rId36" xr:uid="{00000000-0004-0000-0100-000023000000}"/>
    <hyperlink ref="A38" r:id="rId37" xr:uid="{00000000-0004-0000-0100-000024000000}"/>
    <hyperlink ref="A39" r:id="rId38" xr:uid="{00000000-0004-0000-0100-000025000000}"/>
    <hyperlink ref="A40" r:id="rId39" xr:uid="{00000000-0004-0000-0100-000026000000}"/>
    <hyperlink ref="A41" r:id="rId40" xr:uid="{00000000-0004-0000-0100-000027000000}"/>
    <hyperlink ref="A42" r:id="rId41" xr:uid="{00000000-0004-0000-0100-000028000000}"/>
    <hyperlink ref="A43" r:id="rId42" xr:uid="{00000000-0004-0000-0100-000029000000}"/>
    <hyperlink ref="A44" r:id="rId43" xr:uid="{00000000-0004-0000-0100-00002A000000}"/>
    <hyperlink ref="A45" r:id="rId44" xr:uid="{00000000-0004-0000-0100-00002B000000}"/>
    <hyperlink ref="A46" r:id="rId45" xr:uid="{00000000-0004-0000-0100-00002C000000}"/>
    <hyperlink ref="A47" r:id="rId46" xr:uid="{00000000-0004-0000-0100-00002D000000}"/>
    <hyperlink ref="A48" r:id="rId47" xr:uid="{00000000-0004-0000-0100-00002E000000}"/>
    <hyperlink ref="A49" r:id="rId48" xr:uid="{00000000-0004-0000-0100-00002F000000}"/>
    <hyperlink ref="A50" r:id="rId49" xr:uid="{00000000-0004-0000-0100-000030000000}"/>
    <hyperlink ref="A51" r:id="rId50" xr:uid="{00000000-0004-0000-0100-000031000000}"/>
    <hyperlink ref="A52" r:id="rId51" xr:uid="{00000000-0004-0000-0100-000032000000}"/>
    <hyperlink ref="A53" r:id="rId52" xr:uid="{00000000-0004-0000-0100-000033000000}"/>
    <hyperlink ref="A54" r:id="rId53" xr:uid="{00000000-0004-0000-0100-000034000000}"/>
    <hyperlink ref="A55" r:id="rId54" xr:uid="{00000000-0004-0000-0100-000035000000}"/>
    <hyperlink ref="A56" r:id="rId55" xr:uid="{00000000-0004-0000-0100-000036000000}"/>
    <hyperlink ref="A57" r:id="rId56" xr:uid="{00000000-0004-0000-0100-000037000000}"/>
    <hyperlink ref="A58" r:id="rId57" xr:uid="{00000000-0004-0000-0100-000038000000}"/>
    <hyperlink ref="A59" r:id="rId58" xr:uid="{00000000-0004-0000-0100-000039000000}"/>
    <hyperlink ref="A60" r:id="rId59" xr:uid="{00000000-0004-0000-0100-00003A000000}"/>
    <hyperlink ref="A61" r:id="rId60" xr:uid="{00000000-0004-0000-0100-00003B000000}"/>
    <hyperlink ref="A62" r:id="rId61" xr:uid="{00000000-0004-0000-0100-00003C000000}"/>
    <hyperlink ref="A63" r:id="rId62" xr:uid="{00000000-0004-0000-0100-00003D000000}"/>
    <hyperlink ref="A64" r:id="rId63" xr:uid="{00000000-0004-0000-0100-00003E000000}"/>
    <hyperlink ref="A65" r:id="rId64" xr:uid="{00000000-0004-0000-0100-00003F000000}"/>
    <hyperlink ref="A66" r:id="rId65" xr:uid="{00000000-0004-0000-0100-000040000000}"/>
    <hyperlink ref="A67" r:id="rId66" xr:uid="{00000000-0004-0000-0100-000041000000}"/>
    <hyperlink ref="A68" r:id="rId67" xr:uid="{00000000-0004-0000-0100-000042000000}"/>
    <hyperlink ref="A69" r:id="rId68" xr:uid="{00000000-0004-0000-0100-000043000000}"/>
    <hyperlink ref="A70" r:id="rId69" xr:uid="{00000000-0004-0000-0100-000044000000}"/>
    <hyperlink ref="A71" r:id="rId70" xr:uid="{00000000-0004-0000-0100-000045000000}"/>
    <hyperlink ref="A72" r:id="rId71" xr:uid="{00000000-0004-0000-0100-000046000000}"/>
    <hyperlink ref="A73" r:id="rId72" xr:uid="{00000000-0004-0000-0100-000047000000}"/>
    <hyperlink ref="A74" r:id="rId73" xr:uid="{00000000-0004-0000-0100-00004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R81"/>
  <sheetViews>
    <sheetView workbookViewId="0">
      <pane xSplit="1" ySplit="1" topLeftCell="B9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defaultColWidth="12.6640625" defaultRowHeight="15.75" customHeight="1"/>
  <cols>
    <col min="2" max="2" width="6.5546875" customWidth="1"/>
    <col min="3" max="4" width="8.109375" customWidth="1"/>
    <col min="5" max="5" width="5.109375" customWidth="1"/>
    <col min="6" max="6" width="8.109375" customWidth="1"/>
    <col min="7" max="18" width="5.21875" customWidth="1"/>
  </cols>
  <sheetData>
    <row r="1" spans="1:18">
      <c r="A1" s="10" t="s">
        <v>559</v>
      </c>
      <c r="B1" s="10" t="s">
        <v>647</v>
      </c>
      <c r="C1" s="10" t="s">
        <v>560</v>
      </c>
      <c r="D1" s="10" t="s">
        <v>648</v>
      </c>
      <c r="E1" s="10" t="s">
        <v>649</v>
      </c>
      <c r="F1" s="10" t="s">
        <v>650</v>
      </c>
      <c r="G1" s="10" t="s">
        <v>651</v>
      </c>
      <c r="H1" s="10" t="s">
        <v>652</v>
      </c>
      <c r="I1" s="10" t="s">
        <v>653</v>
      </c>
      <c r="J1" s="10" t="s">
        <v>654</v>
      </c>
      <c r="K1" s="10" t="s">
        <v>655</v>
      </c>
      <c r="L1" s="10" t="s">
        <v>656</v>
      </c>
      <c r="M1" s="10" t="s">
        <v>657</v>
      </c>
      <c r="N1" s="10" t="s">
        <v>658</v>
      </c>
      <c r="O1" s="10" t="s">
        <v>659</v>
      </c>
      <c r="P1" s="10" t="s">
        <v>660</v>
      </c>
      <c r="Q1" s="10" t="s">
        <v>661</v>
      </c>
      <c r="R1" s="11" t="s">
        <v>662</v>
      </c>
    </row>
    <row r="2" spans="1:18">
      <c r="A2" s="12" t="s">
        <v>663</v>
      </c>
      <c r="B2" s="21" t="b">
        <v>0</v>
      </c>
      <c r="C2" s="13">
        <v>200</v>
      </c>
      <c r="D2" s="13" t="s">
        <v>664</v>
      </c>
      <c r="E2" s="13">
        <v>2</v>
      </c>
      <c r="F2" s="14" t="s">
        <v>665</v>
      </c>
      <c r="G2" s="13" t="s">
        <v>666</v>
      </c>
      <c r="H2" s="13" t="s">
        <v>666</v>
      </c>
      <c r="I2" s="13" t="s">
        <v>666</v>
      </c>
      <c r="J2" s="13" t="s">
        <v>666</v>
      </c>
      <c r="K2" s="13" t="s">
        <v>666</v>
      </c>
      <c r="L2" s="13" t="s">
        <v>666</v>
      </c>
      <c r="M2" s="13" t="s">
        <v>666</v>
      </c>
      <c r="N2" s="13" t="s">
        <v>666</v>
      </c>
      <c r="O2" s="13" t="s">
        <v>666</v>
      </c>
      <c r="P2" s="13" t="s">
        <v>666</v>
      </c>
      <c r="Q2" s="13" t="s">
        <v>666</v>
      </c>
      <c r="R2" s="15" t="s">
        <v>666</v>
      </c>
    </row>
    <row r="3" spans="1:18">
      <c r="A3" s="12" t="s">
        <v>667</v>
      </c>
      <c r="B3" s="21" t="b">
        <v>0</v>
      </c>
      <c r="C3" s="16">
        <v>3000</v>
      </c>
      <c r="D3" s="13" t="s">
        <v>668</v>
      </c>
      <c r="E3" s="13">
        <v>2</v>
      </c>
      <c r="F3" s="14" t="s">
        <v>669</v>
      </c>
      <c r="G3" s="13" t="s">
        <v>666</v>
      </c>
      <c r="H3" s="13" t="s">
        <v>666</v>
      </c>
      <c r="I3" s="13" t="s">
        <v>666</v>
      </c>
      <c r="J3" s="13" t="s">
        <v>666</v>
      </c>
      <c r="K3" s="13" t="s">
        <v>670</v>
      </c>
      <c r="L3" s="13" t="s">
        <v>670</v>
      </c>
      <c r="M3" s="13" t="s">
        <v>670</v>
      </c>
      <c r="N3" s="13" t="s">
        <v>670</v>
      </c>
      <c r="O3" s="13" t="s">
        <v>670</v>
      </c>
      <c r="P3" s="13" t="s">
        <v>670</v>
      </c>
      <c r="Q3" s="13" t="s">
        <v>666</v>
      </c>
      <c r="R3" s="15" t="s">
        <v>666</v>
      </c>
    </row>
    <row r="4" spans="1:18">
      <c r="A4" s="12" t="s">
        <v>671</v>
      </c>
      <c r="B4" s="21" t="b">
        <v>0</v>
      </c>
      <c r="C4" s="16">
        <v>10000</v>
      </c>
      <c r="D4" s="13" t="s">
        <v>668</v>
      </c>
      <c r="E4" s="13">
        <v>6</v>
      </c>
      <c r="F4" s="14" t="s">
        <v>669</v>
      </c>
      <c r="G4" s="13" t="s">
        <v>666</v>
      </c>
      <c r="H4" s="13" t="s">
        <v>666</v>
      </c>
      <c r="I4" s="13" t="s">
        <v>666</v>
      </c>
      <c r="J4" s="13" t="s">
        <v>670</v>
      </c>
      <c r="K4" s="13" t="s">
        <v>670</v>
      </c>
      <c r="L4" s="13" t="s">
        <v>670</v>
      </c>
      <c r="M4" s="13" t="s">
        <v>670</v>
      </c>
      <c r="N4" s="13" t="s">
        <v>670</v>
      </c>
      <c r="O4" s="13" t="s">
        <v>670</v>
      </c>
      <c r="P4" s="13" t="s">
        <v>670</v>
      </c>
      <c r="Q4" s="13" t="s">
        <v>670</v>
      </c>
      <c r="R4" s="15" t="s">
        <v>666</v>
      </c>
    </row>
    <row r="5" spans="1:18">
      <c r="A5" s="12" t="s">
        <v>672</v>
      </c>
      <c r="B5" s="21" t="b">
        <v>0</v>
      </c>
      <c r="C5" s="16">
        <v>10000</v>
      </c>
      <c r="D5" s="13" t="s">
        <v>668</v>
      </c>
      <c r="E5" s="13">
        <v>4</v>
      </c>
      <c r="F5" s="14" t="s">
        <v>669</v>
      </c>
      <c r="G5" s="13" t="s">
        <v>666</v>
      </c>
      <c r="H5" s="13" t="s">
        <v>666</v>
      </c>
      <c r="I5" s="13" t="s">
        <v>666</v>
      </c>
      <c r="J5" s="13" t="s">
        <v>670</v>
      </c>
      <c r="K5" s="13" t="s">
        <v>670</v>
      </c>
      <c r="L5" s="13" t="s">
        <v>670</v>
      </c>
      <c r="M5" s="13" t="s">
        <v>670</v>
      </c>
      <c r="N5" s="13" t="s">
        <v>670</v>
      </c>
      <c r="O5" s="13" t="s">
        <v>670</v>
      </c>
      <c r="P5" s="13" t="s">
        <v>670</v>
      </c>
      <c r="Q5" s="13" t="s">
        <v>670</v>
      </c>
      <c r="R5" s="15" t="s">
        <v>666</v>
      </c>
    </row>
    <row r="6" spans="1:18">
      <c r="A6" s="12" t="s">
        <v>673</v>
      </c>
      <c r="B6" s="21" t="b">
        <v>0</v>
      </c>
      <c r="C6" s="16">
        <v>5000</v>
      </c>
      <c r="D6" s="13" t="s">
        <v>664</v>
      </c>
      <c r="E6" s="13">
        <v>3</v>
      </c>
      <c r="F6" s="14" t="s">
        <v>674</v>
      </c>
      <c r="G6" s="13" t="s">
        <v>666</v>
      </c>
      <c r="H6" s="13" t="s">
        <v>666</v>
      </c>
      <c r="I6" s="13" t="s">
        <v>666</v>
      </c>
      <c r="J6" s="13" t="s">
        <v>666</v>
      </c>
      <c r="K6" s="13" t="s">
        <v>666</v>
      </c>
      <c r="L6" s="13" t="s">
        <v>670</v>
      </c>
      <c r="M6" s="13" t="s">
        <v>670</v>
      </c>
      <c r="N6" s="13" t="s">
        <v>670</v>
      </c>
      <c r="O6" s="13" t="s">
        <v>666</v>
      </c>
      <c r="P6" s="13" t="s">
        <v>666</v>
      </c>
      <c r="Q6" s="13" t="s">
        <v>666</v>
      </c>
      <c r="R6" s="15" t="s">
        <v>666</v>
      </c>
    </row>
    <row r="7" spans="1:18">
      <c r="A7" s="12" t="s">
        <v>675</v>
      </c>
      <c r="B7" s="21" t="b">
        <v>0</v>
      </c>
      <c r="C7" s="16">
        <v>15000</v>
      </c>
      <c r="D7" s="13" t="s">
        <v>664</v>
      </c>
      <c r="E7" s="13">
        <v>2</v>
      </c>
      <c r="F7" s="14" t="s">
        <v>676</v>
      </c>
      <c r="G7" s="13" t="s">
        <v>666</v>
      </c>
      <c r="H7" s="13" t="s">
        <v>666</v>
      </c>
      <c r="I7" s="13" t="s">
        <v>666</v>
      </c>
      <c r="J7" s="13" t="s">
        <v>666</v>
      </c>
      <c r="K7" s="13" t="s">
        <v>666</v>
      </c>
      <c r="L7" s="13" t="s">
        <v>666</v>
      </c>
      <c r="M7" s="13" t="s">
        <v>666</v>
      </c>
      <c r="N7" s="13" t="s">
        <v>666</v>
      </c>
      <c r="O7" s="13" t="s">
        <v>666</v>
      </c>
      <c r="P7" s="13" t="s">
        <v>666</v>
      </c>
      <c r="Q7" s="13" t="s">
        <v>666</v>
      </c>
      <c r="R7" s="15" t="s">
        <v>666</v>
      </c>
    </row>
    <row r="8" spans="1:18">
      <c r="A8" s="12" t="s">
        <v>677</v>
      </c>
      <c r="B8" s="21" t="b">
        <v>0</v>
      </c>
      <c r="C8" s="16">
        <v>2500</v>
      </c>
      <c r="D8" s="13" t="s">
        <v>668</v>
      </c>
      <c r="E8" s="13">
        <v>2</v>
      </c>
      <c r="F8" s="14" t="s">
        <v>678</v>
      </c>
      <c r="G8" s="13" t="s">
        <v>666</v>
      </c>
      <c r="H8" s="13" t="s">
        <v>666</v>
      </c>
      <c r="I8" s="13" t="s">
        <v>666</v>
      </c>
      <c r="J8" s="13" t="s">
        <v>666</v>
      </c>
      <c r="K8" s="13" t="s">
        <v>670</v>
      </c>
      <c r="L8" s="13" t="s">
        <v>670</v>
      </c>
      <c r="M8" s="13" t="s">
        <v>670</v>
      </c>
      <c r="N8" s="13" t="s">
        <v>670</v>
      </c>
      <c r="O8" s="13" t="s">
        <v>670</v>
      </c>
      <c r="P8" s="13" t="s">
        <v>670</v>
      </c>
      <c r="Q8" s="13" t="s">
        <v>666</v>
      </c>
      <c r="R8" s="15" t="s">
        <v>666</v>
      </c>
    </row>
    <row r="9" spans="1:18">
      <c r="A9" s="12" t="s">
        <v>679</v>
      </c>
      <c r="B9" s="21" t="b">
        <v>0</v>
      </c>
      <c r="C9" s="13">
        <v>900</v>
      </c>
      <c r="D9" s="13" t="s">
        <v>668</v>
      </c>
      <c r="E9" s="13">
        <v>1</v>
      </c>
      <c r="F9" s="14" t="s">
        <v>674</v>
      </c>
      <c r="G9" s="13" t="s">
        <v>670</v>
      </c>
      <c r="H9" s="13" t="s">
        <v>670</v>
      </c>
      <c r="I9" s="13" t="s">
        <v>670</v>
      </c>
      <c r="J9" s="13" t="s">
        <v>670</v>
      </c>
      <c r="K9" s="13" t="s">
        <v>666</v>
      </c>
      <c r="L9" s="13" t="s">
        <v>666</v>
      </c>
      <c r="M9" s="13" t="s">
        <v>666</v>
      </c>
      <c r="N9" s="13" t="s">
        <v>666</v>
      </c>
      <c r="O9" s="13" t="s">
        <v>666</v>
      </c>
      <c r="P9" s="13" t="s">
        <v>670</v>
      </c>
      <c r="Q9" s="13" t="s">
        <v>670</v>
      </c>
      <c r="R9" s="15" t="s">
        <v>670</v>
      </c>
    </row>
    <row r="10" spans="1:18">
      <c r="A10" s="12" t="s">
        <v>680</v>
      </c>
      <c r="B10" s="21" t="b">
        <v>0</v>
      </c>
      <c r="C10" s="13">
        <v>400</v>
      </c>
      <c r="D10" s="13" t="s">
        <v>668</v>
      </c>
      <c r="E10" s="13">
        <v>4</v>
      </c>
      <c r="F10" s="14" t="s">
        <v>674</v>
      </c>
      <c r="G10" s="13" t="s">
        <v>666</v>
      </c>
      <c r="H10" s="13" t="s">
        <v>666</v>
      </c>
      <c r="I10" s="13" t="s">
        <v>666</v>
      </c>
      <c r="J10" s="13" t="s">
        <v>666</v>
      </c>
      <c r="K10" s="13" t="s">
        <v>666</v>
      </c>
      <c r="L10" s="13" t="s">
        <v>666</v>
      </c>
      <c r="M10" s="13" t="s">
        <v>666</v>
      </c>
      <c r="N10" s="13" t="s">
        <v>666</v>
      </c>
      <c r="O10" s="13" t="s">
        <v>666</v>
      </c>
      <c r="P10" s="13" t="s">
        <v>666</v>
      </c>
      <c r="Q10" s="13" t="s">
        <v>666</v>
      </c>
      <c r="R10" s="15" t="s">
        <v>666</v>
      </c>
    </row>
    <row r="11" spans="1:18">
      <c r="A11" s="12" t="s">
        <v>681</v>
      </c>
      <c r="B11" s="21" t="b">
        <v>0</v>
      </c>
      <c r="C11" s="16">
        <v>5000</v>
      </c>
      <c r="D11" s="13" t="s">
        <v>664</v>
      </c>
      <c r="E11" s="13">
        <v>3</v>
      </c>
      <c r="F11" s="14" t="s">
        <v>676</v>
      </c>
      <c r="G11" s="13" t="s">
        <v>670</v>
      </c>
      <c r="H11" s="13" t="s">
        <v>670</v>
      </c>
      <c r="I11" s="13" t="s">
        <v>670</v>
      </c>
      <c r="J11" s="13" t="s">
        <v>670</v>
      </c>
      <c r="K11" s="13" t="s">
        <v>666</v>
      </c>
      <c r="L11" s="13" t="s">
        <v>666</v>
      </c>
      <c r="M11" s="13" t="s">
        <v>666</v>
      </c>
      <c r="N11" s="13" t="s">
        <v>666</v>
      </c>
      <c r="O11" s="13" t="s">
        <v>670</v>
      </c>
      <c r="P11" s="13" t="s">
        <v>670</v>
      </c>
      <c r="Q11" s="13" t="s">
        <v>670</v>
      </c>
      <c r="R11" s="15" t="s">
        <v>670</v>
      </c>
    </row>
    <row r="12" spans="1:18">
      <c r="A12" s="12" t="s">
        <v>682</v>
      </c>
      <c r="B12" s="21" t="b">
        <v>0</v>
      </c>
      <c r="C12" s="16">
        <v>10000</v>
      </c>
      <c r="D12" s="13" t="s">
        <v>683</v>
      </c>
      <c r="E12" s="13">
        <v>6</v>
      </c>
      <c r="F12" s="14" t="s">
        <v>674</v>
      </c>
      <c r="G12" s="13" t="s">
        <v>666</v>
      </c>
      <c r="H12" s="13" t="s">
        <v>666</v>
      </c>
      <c r="I12" s="13" t="s">
        <v>666</v>
      </c>
      <c r="J12" s="13" t="s">
        <v>670</v>
      </c>
      <c r="K12" s="13" t="s">
        <v>666</v>
      </c>
      <c r="L12" s="13" t="s">
        <v>666</v>
      </c>
      <c r="M12" s="13" t="s">
        <v>666</v>
      </c>
      <c r="N12" s="13" t="s">
        <v>666</v>
      </c>
      <c r="O12" s="13" t="s">
        <v>666</v>
      </c>
      <c r="P12" s="13" t="s">
        <v>666</v>
      </c>
      <c r="Q12" s="13" t="s">
        <v>670</v>
      </c>
      <c r="R12" s="15" t="s">
        <v>670</v>
      </c>
    </row>
    <row r="13" spans="1:18">
      <c r="A13" s="12" t="s">
        <v>684</v>
      </c>
      <c r="B13" s="21" t="b">
        <v>0</v>
      </c>
      <c r="C13" s="13">
        <v>180</v>
      </c>
      <c r="D13" s="13" t="s">
        <v>668</v>
      </c>
      <c r="E13" s="13">
        <v>2</v>
      </c>
      <c r="F13" s="14" t="s">
        <v>678</v>
      </c>
      <c r="G13" s="13" t="s">
        <v>666</v>
      </c>
      <c r="H13" s="13" t="s">
        <v>666</v>
      </c>
      <c r="I13" s="13" t="s">
        <v>666</v>
      </c>
      <c r="J13" s="13" t="s">
        <v>666</v>
      </c>
      <c r="K13" s="13" t="s">
        <v>666</v>
      </c>
      <c r="L13" s="13" t="s">
        <v>666</v>
      </c>
      <c r="M13" s="13" t="s">
        <v>666</v>
      </c>
      <c r="N13" s="13" t="s">
        <v>666</v>
      </c>
      <c r="O13" s="13" t="s">
        <v>666</v>
      </c>
      <c r="P13" s="13" t="s">
        <v>666</v>
      </c>
      <c r="Q13" s="13" t="s">
        <v>666</v>
      </c>
      <c r="R13" s="15" t="s">
        <v>666</v>
      </c>
    </row>
    <row r="14" spans="1:18">
      <c r="A14" s="12" t="s">
        <v>685</v>
      </c>
      <c r="B14" s="21" t="b">
        <v>0</v>
      </c>
      <c r="C14" s="16">
        <v>1000</v>
      </c>
      <c r="D14" s="13" t="s">
        <v>664</v>
      </c>
      <c r="E14" s="13">
        <v>2</v>
      </c>
      <c r="F14" s="14" t="s">
        <v>674</v>
      </c>
      <c r="G14" s="13" t="s">
        <v>666</v>
      </c>
      <c r="H14" s="13" t="s">
        <v>666</v>
      </c>
      <c r="I14" s="13" t="s">
        <v>666</v>
      </c>
      <c r="J14" s="13" t="s">
        <v>670</v>
      </c>
      <c r="K14" s="13" t="s">
        <v>670</v>
      </c>
      <c r="L14" s="13" t="s">
        <v>670</v>
      </c>
      <c r="M14" s="13" t="s">
        <v>670</v>
      </c>
      <c r="N14" s="13" t="s">
        <v>670</v>
      </c>
      <c r="O14" s="13" t="s">
        <v>670</v>
      </c>
      <c r="P14" s="13" t="s">
        <v>666</v>
      </c>
      <c r="Q14" s="13" t="s">
        <v>666</v>
      </c>
      <c r="R14" s="15" t="s">
        <v>666</v>
      </c>
    </row>
    <row r="15" spans="1:18">
      <c r="A15" s="12" t="s">
        <v>686</v>
      </c>
      <c r="B15" s="21" t="b">
        <v>0</v>
      </c>
      <c r="C15" s="13">
        <v>300</v>
      </c>
      <c r="D15" s="13" t="s">
        <v>687</v>
      </c>
      <c r="E15" s="13">
        <v>4</v>
      </c>
      <c r="F15" s="14" t="s">
        <v>674</v>
      </c>
      <c r="G15" s="13" t="s">
        <v>666</v>
      </c>
      <c r="H15" s="13" t="s">
        <v>666</v>
      </c>
      <c r="I15" s="13" t="s">
        <v>666</v>
      </c>
      <c r="J15" s="13" t="s">
        <v>666</v>
      </c>
      <c r="K15" s="13" t="s">
        <v>666</v>
      </c>
      <c r="L15" s="13" t="s">
        <v>666</v>
      </c>
      <c r="M15" s="13" t="s">
        <v>666</v>
      </c>
      <c r="N15" s="13" t="s">
        <v>666</v>
      </c>
      <c r="O15" s="13" t="s">
        <v>666</v>
      </c>
      <c r="P15" s="13" t="s">
        <v>666</v>
      </c>
      <c r="Q15" s="13" t="s">
        <v>666</v>
      </c>
      <c r="R15" s="15" t="s">
        <v>666</v>
      </c>
    </row>
    <row r="16" spans="1:18">
      <c r="A16" s="12" t="s">
        <v>688</v>
      </c>
      <c r="B16" s="21" t="b">
        <v>0</v>
      </c>
      <c r="C16" s="13">
        <v>800</v>
      </c>
      <c r="D16" s="13" t="s">
        <v>687</v>
      </c>
      <c r="E16" s="13">
        <v>4</v>
      </c>
      <c r="F16" s="14" t="s">
        <v>669</v>
      </c>
      <c r="G16" s="13" t="s">
        <v>666</v>
      </c>
      <c r="H16" s="13" t="s">
        <v>666</v>
      </c>
      <c r="I16" s="13" t="s">
        <v>666</v>
      </c>
      <c r="J16" s="13" t="s">
        <v>666</v>
      </c>
      <c r="K16" s="13" t="s">
        <v>670</v>
      </c>
      <c r="L16" s="13" t="s">
        <v>670</v>
      </c>
      <c r="M16" s="13" t="s">
        <v>670</v>
      </c>
      <c r="N16" s="13" t="s">
        <v>670</v>
      </c>
      <c r="O16" s="13" t="s">
        <v>670</v>
      </c>
      <c r="P16" s="13" t="s">
        <v>670</v>
      </c>
      <c r="Q16" s="13" t="s">
        <v>666</v>
      </c>
      <c r="R16" s="15" t="s">
        <v>666</v>
      </c>
    </row>
    <row r="17" spans="1:18">
      <c r="A17" s="12" t="s">
        <v>689</v>
      </c>
      <c r="B17" s="21" t="b">
        <v>0</v>
      </c>
      <c r="C17" s="16">
        <v>3800</v>
      </c>
      <c r="D17" s="13" t="s">
        <v>690</v>
      </c>
      <c r="E17" s="13">
        <v>3</v>
      </c>
      <c r="F17" s="14" t="s">
        <v>691</v>
      </c>
      <c r="G17" s="13" t="s">
        <v>670</v>
      </c>
      <c r="H17" s="13" t="s">
        <v>670</v>
      </c>
      <c r="I17" s="13" t="s">
        <v>666</v>
      </c>
      <c r="J17" s="13" t="s">
        <v>666</v>
      </c>
      <c r="K17" s="13" t="s">
        <v>666</v>
      </c>
      <c r="L17" s="13" t="s">
        <v>670</v>
      </c>
      <c r="M17" s="13" t="s">
        <v>670</v>
      </c>
      <c r="N17" s="13" t="s">
        <v>670</v>
      </c>
      <c r="O17" s="13" t="s">
        <v>666</v>
      </c>
      <c r="P17" s="13" t="s">
        <v>666</v>
      </c>
      <c r="Q17" s="13" t="s">
        <v>666</v>
      </c>
      <c r="R17" s="15" t="s">
        <v>666</v>
      </c>
    </row>
    <row r="18" spans="1:18">
      <c r="A18" s="12" t="s">
        <v>692</v>
      </c>
      <c r="B18" s="21" t="b">
        <v>0</v>
      </c>
      <c r="C18" s="16">
        <v>1000</v>
      </c>
      <c r="D18" s="13" t="s">
        <v>693</v>
      </c>
      <c r="E18" s="13">
        <v>3</v>
      </c>
      <c r="F18" s="14" t="s">
        <v>674</v>
      </c>
      <c r="G18" s="13" t="s">
        <v>670</v>
      </c>
      <c r="H18" s="13" t="s">
        <v>670</v>
      </c>
      <c r="I18" s="13" t="s">
        <v>666</v>
      </c>
      <c r="J18" s="13" t="s">
        <v>666</v>
      </c>
      <c r="K18" s="13" t="s">
        <v>666</v>
      </c>
      <c r="L18" s="13" t="s">
        <v>670</v>
      </c>
      <c r="M18" s="13" t="s">
        <v>670</v>
      </c>
      <c r="N18" s="13" t="s">
        <v>670</v>
      </c>
      <c r="O18" s="13" t="s">
        <v>666</v>
      </c>
      <c r="P18" s="13" t="s">
        <v>666</v>
      </c>
      <c r="Q18" s="13" t="s">
        <v>666</v>
      </c>
      <c r="R18" s="15" t="s">
        <v>666</v>
      </c>
    </row>
    <row r="19" spans="1:18">
      <c r="A19" s="12" t="s">
        <v>694</v>
      </c>
      <c r="B19" s="21" t="b">
        <v>0</v>
      </c>
      <c r="C19" s="13">
        <v>650</v>
      </c>
      <c r="D19" s="13" t="s">
        <v>664</v>
      </c>
      <c r="E19" s="13">
        <v>1</v>
      </c>
      <c r="F19" s="14" t="s">
        <v>674</v>
      </c>
      <c r="G19" s="13" t="s">
        <v>666</v>
      </c>
      <c r="H19" s="13" t="s">
        <v>666</v>
      </c>
      <c r="I19" s="13" t="s">
        <v>666</v>
      </c>
      <c r="J19" s="13" t="s">
        <v>670</v>
      </c>
      <c r="K19" s="13" t="s">
        <v>670</v>
      </c>
      <c r="L19" s="13" t="s">
        <v>670</v>
      </c>
      <c r="M19" s="13" t="s">
        <v>670</v>
      </c>
      <c r="N19" s="13" t="s">
        <v>670</v>
      </c>
      <c r="O19" s="13" t="s">
        <v>670</v>
      </c>
      <c r="P19" s="13" t="s">
        <v>666</v>
      </c>
      <c r="Q19" s="13" t="s">
        <v>666</v>
      </c>
      <c r="R19" s="15" t="s">
        <v>666</v>
      </c>
    </row>
    <row r="20" spans="1:18">
      <c r="A20" s="12" t="s">
        <v>695</v>
      </c>
      <c r="B20" s="21" t="b">
        <v>0</v>
      </c>
      <c r="C20" s="16">
        <v>15000</v>
      </c>
      <c r="D20" s="13" t="s">
        <v>696</v>
      </c>
      <c r="E20" s="13">
        <v>6</v>
      </c>
      <c r="F20" s="14" t="s">
        <v>674</v>
      </c>
      <c r="G20" s="13" t="s">
        <v>666</v>
      </c>
      <c r="H20" s="13" t="s">
        <v>666</v>
      </c>
      <c r="I20" s="13" t="s">
        <v>666</v>
      </c>
      <c r="J20" s="13" t="s">
        <v>666</v>
      </c>
      <c r="K20" s="13" t="s">
        <v>666</v>
      </c>
      <c r="L20" s="13" t="s">
        <v>666</v>
      </c>
      <c r="M20" s="13" t="s">
        <v>666</v>
      </c>
      <c r="N20" s="13" t="s">
        <v>666</v>
      </c>
      <c r="O20" s="13" t="s">
        <v>666</v>
      </c>
      <c r="P20" s="13" t="s">
        <v>666</v>
      </c>
      <c r="Q20" s="13" t="s">
        <v>666</v>
      </c>
      <c r="R20" s="15" t="s">
        <v>666</v>
      </c>
    </row>
    <row r="21" spans="1:18">
      <c r="A21" s="12" t="s">
        <v>697</v>
      </c>
      <c r="B21" s="21" t="b">
        <v>0</v>
      </c>
      <c r="C21" s="13">
        <v>200</v>
      </c>
      <c r="D21" s="13" t="s">
        <v>687</v>
      </c>
      <c r="E21" s="13">
        <v>2</v>
      </c>
      <c r="F21" s="14" t="s">
        <v>674</v>
      </c>
      <c r="G21" s="13" t="s">
        <v>666</v>
      </c>
      <c r="H21" s="13" t="s">
        <v>666</v>
      </c>
      <c r="I21" s="13" t="s">
        <v>666</v>
      </c>
      <c r="J21" s="13" t="s">
        <v>670</v>
      </c>
      <c r="K21" s="13" t="s">
        <v>670</v>
      </c>
      <c r="L21" s="13" t="s">
        <v>670</v>
      </c>
      <c r="M21" s="13" t="s">
        <v>670</v>
      </c>
      <c r="N21" s="13" t="s">
        <v>670</v>
      </c>
      <c r="O21" s="13" t="s">
        <v>670</v>
      </c>
      <c r="P21" s="13" t="s">
        <v>666</v>
      </c>
      <c r="Q21" s="13" t="s">
        <v>666</v>
      </c>
      <c r="R21" s="15" t="s">
        <v>666</v>
      </c>
    </row>
    <row r="22" spans="1:18">
      <c r="A22" s="12" t="s">
        <v>698</v>
      </c>
      <c r="B22" s="21" t="b">
        <v>0</v>
      </c>
      <c r="C22" s="13">
        <v>160</v>
      </c>
      <c r="D22" s="13" t="s">
        <v>668</v>
      </c>
      <c r="E22" s="13">
        <v>2</v>
      </c>
      <c r="F22" s="14" t="s">
        <v>674</v>
      </c>
      <c r="G22" s="13" t="s">
        <v>666</v>
      </c>
      <c r="H22" s="13" t="s">
        <v>666</v>
      </c>
      <c r="I22" s="13" t="s">
        <v>666</v>
      </c>
      <c r="J22" s="13" t="s">
        <v>666</v>
      </c>
      <c r="K22" s="13" t="s">
        <v>666</v>
      </c>
      <c r="L22" s="13" t="s">
        <v>666</v>
      </c>
      <c r="M22" s="13" t="s">
        <v>666</v>
      </c>
      <c r="N22" s="13" t="s">
        <v>666</v>
      </c>
      <c r="O22" s="13" t="s">
        <v>666</v>
      </c>
      <c r="P22" s="13" t="s">
        <v>666</v>
      </c>
      <c r="Q22" s="13" t="s">
        <v>666</v>
      </c>
      <c r="R22" s="15" t="s">
        <v>666</v>
      </c>
    </row>
    <row r="23" spans="1:18">
      <c r="A23" s="12" t="s">
        <v>699</v>
      </c>
      <c r="B23" s="21" t="b">
        <v>0</v>
      </c>
      <c r="C23" s="13">
        <v>300</v>
      </c>
      <c r="D23" s="13" t="s">
        <v>664</v>
      </c>
      <c r="E23" s="13">
        <v>3</v>
      </c>
      <c r="F23" s="14" t="s">
        <v>674</v>
      </c>
      <c r="G23" s="13" t="s">
        <v>670</v>
      </c>
      <c r="H23" s="13" t="s">
        <v>670</v>
      </c>
      <c r="I23" s="13" t="s">
        <v>670</v>
      </c>
      <c r="J23" s="13" t="s">
        <v>666</v>
      </c>
      <c r="K23" s="13" t="s">
        <v>666</v>
      </c>
      <c r="L23" s="13" t="s">
        <v>666</v>
      </c>
      <c r="M23" s="13" t="s">
        <v>666</v>
      </c>
      <c r="N23" s="13" t="s">
        <v>666</v>
      </c>
      <c r="O23" s="13" t="s">
        <v>666</v>
      </c>
      <c r="P23" s="13" t="s">
        <v>666</v>
      </c>
      <c r="Q23" s="13" t="s">
        <v>670</v>
      </c>
      <c r="R23" s="15" t="s">
        <v>670</v>
      </c>
    </row>
    <row r="24" spans="1:18">
      <c r="A24" s="12" t="s">
        <v>700</v>
      </c>
      <c r="B24" s="21" t="b">
        <v>0</v>
      </c>
      <c r="C24" s="13">
        <v>240</v>
      </c>
      <c r="D24" s="13" t="s">
        <v>668</v>
      </c>
      <c r="E24" s="13">
        <v>3</v>
      </c>
      <c r="F24" s="14" t="s">
        <v>669</v>
      </c>
      <c r="G24" s="13" t="s">
        <v>666</v>
      </c>
      <c r="H24" s="13" t="s">
        <v>666</v>
      </c>
      <c r="I24" s="13" t="s">
        <v>666</v>
      </c>
      <c r="J24" s="13" t="s">
        <v>666</v>
      </c>
      <c r="K24" s="13" t="s">
        <v>666</v>
      </c>
      <c r="L24" s="13" t="s">
        <v>666</v>
      </c>
      <c r="M24" s="13" t="s">
        <v>666</v>
      </c>
      <c r="N24" s="13" t="s">
        <v>666</v>
      </c>
      <c r="O24" s="13" t="s">
        <v>666</v>
      </c>
      <c r="P24" s="13" t="s">
        <v>666</v>
      </c>
      <c r="Q24" s="13" t="s">
        <v>666</v>
      </c>
      <c r="R24" s="15" t="s">
        <v>666</v>
      </c>
    </row>
    <row r="25" spans="1:18">
      <c r="A25" s="12" t="s">
        <v>701</v>
      </c>
      <c r="B25" s="21" t="b">
        <v>0</v>
      </c>
      <c r="C25" s="16">
        <v>15000</v>
      </c>
      <c r="D25" s="13" t="s">
        <v>668</v>
      </c>
      <c r="E25" s="13">
        <v>5</v>
      </c>
      <c r="F25" s="14" t="s">
        <v>665</v>
      </c>
      <c r="G25" s="13" t="s">
        <v>666</v>
      </c>
      <c r="H25" s="13" t="s">
        <v>666</v>
      </c>
      <c r="I25" s="13" t="s">
        <v>666</v>
      </c>
      <c r="J25" s="13" t="s">
        <v>670</v>
      </c>
      <c r="K25" s="13" t="s">
        <v>670</v>
      </c>
      <c r="L25" s="13" t="s">
        <v>670</v>
      </c>
      <c r="M25" s="13" t="s">
        <v>670</v>
      </c>
      <c r="N25" s="13" t="s">
        <v>670</v>
      </c>
      <c r="O25" s="13" t="s">
        <v>670</v>
      </c>
      <c r="P25" s="13" t="s">
        <v>670</v>
      </c>
      <c r="Q25" s="13" t="s">
        <v>670</v>
      </c>
      <c r="R25" s="15" t="s">
        <v>666</v>
      </c>
    </row>
    <row r="26" spans="1:18">
      <c r="A26" s="12" t="s">
        <v>702</v>
      </c>
      <c r="B26" s="21" t="b">
        <v>0</v>
      </c>
      <c r="C26" s="16">
        <v>2500</v>
      </c>
      <c r="D26" s="13" t="s">
        <v>664</v>
      </c>
      <c r="E26" s="13">
        <v>4</v>
      </c>
      <c r="F26" s="14" t="s">
        <v>669</v>
      </c>
      <c r="G26" s="13" t="s">
        <v>670</v>
      </c>
      <c r="H26" s="13" t="s">
        <v>670</v>
      </c>
      <c r="I26" s="13" t="s">
        <v>670</v>
      </c>
      <c r="J26" s="13" t="s">
        <v>670</v>
      </c>
      <c r="K26" s="13" t="s">
        <v>666</v>
      </c>
      <c r="L26" s="13" t="s">
        <v>666</v>
      </c>
      <c r="M26" s="13" t="s">
        <v>666</v>
      </c>
      <c r="N26" s="13" t="s">
        <v>666</v>
      </c>
      <c r="O26" s="13" t="s">
        <v>666</v>
      </c>
      <c r="P26" s="13" t="s">
        <v>670</v>
      </c>
      <c r="Q26" s="13" t="s">
        <v>670</v>
      </c>
      <c r="R26" s="15" t="s">
        <v>670</v>
      </c>
    </row>
    <row r="27" spans="1:18">
      <c r="A27" s="12" t="s">
        <v>703</v>
      </c>
      <c r="B27" s="21" t="b">
        <v>0</v>
      </c>
      <c r="C27" s="13">
        <v>400</v>
      </c>
      <c r="D27" s="13" t="s">
        <v>668</v>
      </c>
      <c r="E27" s="13">
        <v>2</v>
      </c>
      <c r="F27" s="14" t="s">
        <v>669</v>
      </c>
      <c r="G27" s="13" t="s">
        <v>666</v>
      </c>
      <c r="H27" s="13" t="s">
        <v>666</v>
      </c>
      <c r="I27" s="13" t="s">
        <v>666</v>
      </c>
      <c r="J27" s="13" t="s">
        <v>666</v>
      </c>
      <c r="K27" s="13" t="s">
        <v>666</v>
      </c>
      <c r="L27" s="13" t="s">
        <v>666</v>
      </c>
      <c r="M27" s="13" t="s">
        <v>666</v>
      </c>
      <c r="N27" s="13" t="s">
        <v>666</v>
      </c>
      <c r="O27" s="13" t="s">
        <v>666</v>
      </c>
      <c r="P27" s="13" t="s">
        <v>666</v>
      </c>
      <c r="Q27" s="13" t="s">
        <v>666</v>
      </c>
      <c r="R27" s="15" t="s">
        <v>666</v>
      </c>
    </row>
    <row r="28" spans="1:18">
      <c r="A28" s="12" t="s">
        <v>704</v>
      </c>
      <c r="B28" s="21" t="b">
        <v>0</v>
      </c>
      <c r="C28" s="13">
        <v>120</v>
      </c>
      <c r="D28" s="13" t="s">
        <v>687</v>
      </c>
      <c r="E28" s="13">
        <v>2</v>
      </c>
      <c r="F28" s="14" t="s">
        <v>674</v>
      </c>
      <c r="G28" s="13" t="s">
        <v>666</v>
      </c>
      <c r="H28" s="13" t="s">
        <v>666</v>
      </c>
      <c r="I28" s="13" t="s">
        <v>670</v>
      </c>
      <c r="J28" s="13" t="s">
        <v>670</v>
      </c>
      <c r="K28" s="13" t="s">
        <v>670</v>
      </c>
      <c r="L28" s="13" t="s">
        <v>670</v>
      </c>
      <c r="M28" s="13" t="s">
        <v>670</v>
      </c>
      <c r="N28" s="13" t="s">
        <v>670</v>
      </c>
      <c r="O28" s="13" t="s">
        <v>670</v>
      </c>
      <c r="P28" s="13" t="s">
        <v>670</v>
      </c>
      <c r="Q28" s="13" t="s">
        <v>666</v>
      </c>
      <c r="R28" s="15" t="s">
        <v>666</v>
      </c>
    </row>
    <row r="29" spans="1:18">
      <c r="A29" s="12" t="s">
        <v>705</v>
      </c>
      <c r="B29" s="21" t="b">
        <v>0</v>
      </c>
      <c r="C29" s="16">
        <v>6000</v>
      </c>
      <c r="D29" s="13" t="s">
        <v>687</v>
      </c>
      <c r="E29" s="13">
        <v>6</v>
      </c>
      <c r="F29" s="14" t="s">
        <v>669</v>
      </c>
      <c r="G29" s="13" t="s">
        <v>666</v>
      </c>
      <c r="H29" s="13" t="s">
        <v>666</v>
      </c>
      <c r="I29" s="13" t="s">
        <v>666</v>
      </c>
      <c r="J29" s="13" t="s">
        <v>670</v>
      </c>
      <c r="K29" s="13" t="s">
        <v>670</v>
      </c>
      <c r="L29" s="13" t="s">
        <v>670</v>
      </c>
      <c r="M29" s="13" t="s">
        <v>670</v>
      </c>
      <c r="N29" s="13" t="s">
        <v>670</v>
      </c>
      <c r="O29" s="13" t="s">
        <v>670</v>
      </c>
      <c r="P29" s="13" t="s">
        <v>670</v>
      </c>
      <c r="Q29" s="13" t="s">
        <v>670</v>
      </c>
      <c r="R29" s="15" t="s">
        <v>666</v>
      </c>
    </row>
    <row r="30" spans="1:18">
      <c r="A30" s="12" t="s">
        <v>706</v>
      </c>
      <c r="B30" s="21" t="b">
        <v>0</v>
      </c>
      <c r="C30" s="16">
        <v>5500</v>
      </c>
      <c r="D30" s="13" t="s">
        <v>687</v>
      </c>
      <c r="E30" s="13">
        <v>5</v>
      </c>
      <c r="F30" s="14" t="s">
        <v>678</v>
      </c>
      <c r="G30" s="13" t="s">
        <v>666</v>
      </c>
      <c r="H30" s="13" t="s">
        <v>666</v>
      </c>
      <c r="I30" s="13" t="s">
        <v>670</v>
      </c>
      <c r="J30" s="13" t="s">
        <v>670</v>
      </c>
      <c r="K30" s="13" t="s">
        <v>670</v>
      </c>
      <c r="L30" s="13" t="s">
        <v>670</v>
      </c>
      <c r="M30" s="13" t="s">
        <v>670</v>
      </c>
      <c r="N30" s="13" t="s">
        <v>670</v>
      </c>
      <c r="O30" s="13" t="s">
        <v>670</v>
      </c>
      <c r="P30" s="13" t="s">
        <v>670</v>
      </c>
      <c r="Q30" s="13" t="s">
        <v>670</v>
      </c>
      <c r="R30" s="15" t="s">
        <v>666</v>
      </c>
    </row>
    <row r="31" spans="1:18">
      <c r="A31" s="12" t="s">
        <v>707</v>
      </c>
      <c r="B31" s="21" t="b">
        <v>0</v>
      </c>
      <c r="C31" s="16">
        <v>4500</v>
      </c>
      <c r="D31" s="13" t="s">
        <v>683</v>
      </c>
      <c r="E31" s="13">
        <v>5</v>
      </c>
      <c r="F31" s="14" t="s">
        <v>674</v>
      </c>
      <c r="G31" s="13" t="s">
        <v>666</v>
      </c>
      <c r="H31" s="13" t="s">
        <v>666</v>
      </c>
      <c r="I31" s="13" t="s">
        <v>666</v>
      </c>
      <c r="J31" s="13" t="s">
        <v>666</v>
      </c>
      <c r="K31" s="13" t="s">
        <v>670</v>
      </c>
      <c r="L31" s="13" t="s">
        <v>670</v>
      </c>
      <c r="M31" s="13" t="s">
        <v>670</v>
      </c>
      <c r="N31" s="13" t="s">
        <v>670</v>
      </c>
      <c r="O31" s="13" t="s">
        <v>670</v>
      </c>
      <c r="P31" s="13" t="s">
        <v>670</v>
      </c>
      <c r="Q31" s="13" t="s">
        <v>666</v>
      </c>
      <c r="R31" s="15" t="s">
        <v>666</v>
      </c>
    </row>
    <row r="32" spans="1:18">
      <c r="A32" s="12" t="s">
        <v>708</v>
      </c>
      <c r="B32" s="21" t="b">
        <v>0</v>
      </c>
      <c r="C32" s="16">
        <v>15000</v>
      </c>
      <c r="D32" s="13" t="s">
        <v>693</v>
      </c>
      <c r="E32" s="13">
        <v>3</v>
      </c>
      <c r="F32" s="14" t="s">
        <v>669</v>
      </c>
      <c r="G32" s="13" t="s">
        <v>670</v>
      </c>
      <c r="H32" s="13" t="s">
        <v>670</v>
      </c>
      <c r="I32" s="13" t="s">
        <v>666</v>
      </c>
      <c r="J32" s="13" t="s">
        <v>666</v>
      </c>
      <c r="K32" s="13" t="s">
        <v>666</v>
      </c>
      <c r="L32" s="13" t="s">
        <v>670</v>
      </c>
      <c r="M32" s="13" t="s">
        <v>670</v>
      </c>
      <c r="N32" s="13" t="s">
        <v>670</v>
      </c>
      <c r="O32" s="13" t="s">
        <v>666</v>
      </c>
      <c r="P32" s="13" t="s">
        <v>666</v>
      </c>
      <c r="Q32" s="13" t="s">
        <v>666</v>
      </c>
      <c r="R32" s="15" t="s">
        <v>670</v>
      </c>
    </row>
    <row r="33" spans="1:18">
      <c r="A33" s="12" t="s">
        <v>709</v>
      </c>
      <c r="B33" s="21" t="b">
        <v>0</v>
      </c>
      <c r="C33" s="16">
        <v>1300</v>
      </c>
      <c r="D33" s="13" t="s">
        <v>687</v>
      </c>
      <c r="E33" s="13">
        <v>1</v>
      </c>
      <c r="F33" s="14" t="s">
        <v>674</v>
      </c>
      <c r="G33" s="13" t="s">
        <v>666</v>
      </c>
      <c r="H33" s="13" t="s">
        <v>666</v>
      </c>
      <c r="I33" s="13" t="s">
        <v>666</v>
      </c>
      <c r="J33" s="13" t="s">
        <v>666</v>
      </c>
      <c r="K33" s="13" t="s">
        <v>666</v>
      </c>
      <c r="L33" s="13" t="s">
        <v>666</v>
      </c>
      <c r="M33" s="13" t="s">
        <v>666</v>
      </c>
      <c r="N33" s="13" t="s">
        <v>666</v>
      </c>
      <c r="O33" s="13" t="s">
        <v>666</v>
      </c>
      <c r="P33" s="13" t="s">
        <v>666</v>
      </c>
      <c r="Q33" s="13" t="s">
        <v>666</v>
      </c>
      <c r="R33" s="15" t="s">
        <v>666</v>
      </c>
    </row>
    <row r="34" spans="1:18">
      <c r="A34" s="12" t="s">
        <v>710</v>
      </c>
      <c r="B34" s="21" t="b">
        <v>0</v>
      </c>
      <c r="C34" s="16">
        <v>15000</v>
      </c>
      <c r="D34" s="13" t="s">
        <v>664</v>
      </c>
      <c r="E34" s="13">
        <v>7</v>
      </c>
      <c r="F34" s="14" t="s">
        <v>669</v>
      </c>
      <c r="G34" s="13" t="s">
        <v>666</v>
      </c>
      <c r="H34" s="13" t="s">
        <v>666</v>
      </c>
      <c r="I34" s="13" t="s">
        <v>666</v>
      </c>
      <c r="J34" s="13" t="s">
        <v>670</v>
      </c>
      <c r="K34" s="13" t="s">
        <v>670</v>
      </c>
      <c r="L34" s="13" t="s">
        <v>670</v>
      </c>
      <c r="M34" s="13" t="s">
        <v>670</v>
      </c>
      <c r="N34" s="13" t="s">
        <v>670</v>
      </c>
      <c r="O34" s="13" t="s">
        <v>670</v>
      </c>
      <c r="P34" s="13" t="s">
        <v>670</v>
      </c>
      <c r="Q34" s="13" t="s">
        <v>670</v>
      </c>
      <c r="R34" s="15" t="s">
        <v>666</v>
      </c>
    </row>
    <row r="35" spans="1:18">
      <c r="A35" s="12" t="s">
        <v>711</v>
      </c>
      <c r="B35" s="21" t="b">
        <v>0</v>
      </c>
      <c r="C35" s="16">
        <v>1300</v>
      </c>
      <c r="D35" s="13" t="s">
        <v>668</v>
      </c>
      <c r="E35" s="13">
        <v>1</v>
      </c>
      <c r="F35" s="14" t="s">
        <v>678</v>
      </c>
      <c r="G35" s="13" t="s">
        <v>666</v>
      </c>
      <c r="H35" s="13" t="s">
        <v>666</v>
      </c>
      <c r="I35" s="13" t="s">
        <v>666</v>
      </c>
      <c r="J35" s="13" t="s">
        <v>666</v>
      </c>
      <c r="K35" s="13" t="s">
        <v>666</v>
      </c>
      <c r="L35" s="13" t="s">
        <v>670</v>
      </c>
      <c r="M35" s="13" t="s">
        <v>670</v>
      </c>
      <c r="N35" s="13" t="s">
        <v>670</v>
      </c>
      <c r="O35" s="13" t="s">
        <v>670</v>
      </c>
      <c r="P35" s="13" t="s">
        <v>666</v>
      </c>
      <c r="Q35" s="13" t="s">
        <v>666</v>
      </c>
      <c r="R35" s="15" t="s">
        <v>666</v>
      </c>
    </row>
    <row r="36" spans="1:18">
      <c r="A36" s="12" t="s">
        <v>712</v>
      </c>
      <c r="B36" s="21" t="b">
        <v>0</v>
      </c>
      <c r="C36" s="16">
        <v>8000</v>
      </c>
      <c r="D36" s="13" t="s">
        <v>664</v>
      </c>
      <c r="E36" s="13">
        <v>7</v>
      </c>
      <c r="F36" s="14" t="s">
        <v>669</v>
      </c>
      <c r="G36" s="13" t="s">
        <v>666</v>
      </c>
      <c r="H36" s="13" t="s">
        <v>666</v>
      </c>
      <c r="I36" s="13" t="s">
        <v>666</v>
      </c>
      <c r="J36" s="13" t="s">
        <v>670</v>
      </c>
      <c r="K36" s="13" t="s">
        <v>670</v>
      </c>
      <c r="L36" s="13" t="s">
        <v>670</v>
      </c>
      <c r="M36" s="13" t="s">
        <v>670</v>
      </c>
      <c r="N36" s="13" t="s">
        <v>670</v>
      </c>
      <c r="O36" s="13" t="s">
        <v>670</v>
      </c>
      <c r="P36" s="13" t="s">
        <v>670</v>
      </c>
      <c r="Q36" s="13" t="s">
        <v>670</v>
      </c>
      <c r="R36" s="15" t="s">
        <v>666</v>
      </c>
    </row>
    <row r="37" spans="1:18">
      <c r="A37" s="12" t="s">
        <v>713</v>
      </c>
      <c r="B37" s="21" t="b">
        <v>0</v>
      </c>
      <c r="C37" s="13">
        <v>150</v>
      </c>
      <c r="D37" s="13" t="s">
        <v>664</v>
      </c>
      <c r="E37" s="13">
        <v>2</v>
      </c>
      <c r="F37" s="14" t="s">
        <v>674</v>
      </c>
      <c r="G37" s="13" t="s">
        <v>666</v>
      </c>
      <c r="H37" s="13" t="s">
        <v>666</v>
      </c>
      <c r="I37" s="13" t="s">
        <v>666</v>
      </c>
      <c r="J37" s="13" t="s">
        <v>666</v>
      </c>
      <c r="K37" s="13" t="s">
        <v>666</v>
      </c>
      <c r="L37" s="13" t="s">
        <v>666</v>
      </c>
      <c r="M37" s="13" t="s">
        <v>666</v>
      </c>
      <c r="N37" s="13" t="s">
        <v>666</v>
      </c>
      <c r="O37" s="13" t="s">
        <v>666</v>
      </c>
      <c r="P37" s="13" t="s">
        <v>666</v>
      </c>
      <c r="Q37" s="13" t="s">
        <v>666</v>
      </c>
      <c r="R37" s="15" t="s">
        <v>666</v>
      </c>
    </row>
    <row r="38" spans="1:18">
      <c r="A38" s="12" t="s">
        <v>714</v>
      </c>
      <c r="B38" s="21" t="b">
        <v>0</v>
      </c>
      <c r="C38" s="13">
        <v>300</v>
      </c>
      <c r="D38" s="13" t="s">
        <v>687</v>
      </c>
      <c r="E38" s="13">
        <v>1</v>
      </c>
      <c r="F38" s="14" t="s">
        <v>674</v>
      </c>
      <c r="G38" s="13" t="s">
        <v>666</v>
      </c>
      <c r="H38" s="13" t="s">
        <v>666</v>
      </c>
      <c r="I38" s="13" t="s">
        <v>670</v>
      </c>
      <c r="J38" s="13" t="s">
        <v>670</v>
      </c>
      <c r="K38" s="13" t="s">
        <v>670</v>
      </c>
      <c r="L38" s="13" t="s">
        <v>670</v>
      </c>
      <c r="M38" s="13" t="s">
        <v>670</v>
      </c>
      <c r="N38" s="13" t="s">
        <v>670</v>
      </c>
      <c r="O38" s="13" t="s">
        <v>670</v>
      </c>
      <c r="P38" s="13" t="s">
        <v>666</v>
      </c>
      <c r="Q38" s="13" t="s">
        <v>666</v>
      </c>
      <c r="R38" s="15" t="s">
        <v>666</v>
      </c>
    </row>
    <row r="39" spans="1:18">
      <c r="A39" s="12" t="s">
        <v>715</v>
      </c>
      <c r="B39" s="21" t="b">
        <v>0</v>
      </c>
      <c r="C39" s="16">
        <v>1800</v>
      </c>
      <c r="D39" s="13" t="s">
        <v>716</v>
      </c>
      <c r="E39" s="13">
        <v>6</v>
      </c>
      <c r="F39" s="14" t="s">
        <v>674</v>
      </c>
      <c r="G39" s="13" t="s">
        <v>670</v>
      </c>
      <c r="H39" s="13" t="s">
        <v>670</v>
      </c>
      <c r="I39" s="13" t="s">
        <v>666</v>
      </c>
      <c r="J39" s="13" t="s">
        <v>670</v>
      </c>
      <c r="K39" s="13" t="s">
        <v>670</v>
      </c>
      <c r="L39" s="13" t="s">
        <v>670</v>
      </c>
      <c r="M39" s="13" t="s">
        <v>670</v>
      </c>
      <c r="N39" s="13" t="s">
        <v>670</v>
      </c>
      <c r="O39" s="13" t="s">
        <v>670</v>
      </c>
      <c r="P39" s="13" t="s">
        <v>670</v>
      </c>
      <c r="Q39" s="13" t="s">
        <v>670</v>
      </c>
      <c r="R39" s="15" t="s">
        <v>670</v>
      </c>
    </row>
    <row r="40" spans="1:18">
      <c r="A40" s="12" t="s">
        <v>717</v>
      </c>
      <c r="B40" s="21" t="b">
        <v>0</v>
      </c>
      <c r="C40" s="16">
        <v>4000</v>
      </c>
      <c r="D40" s="13" t="s">
        <v>687</v>
      </c>
      <c r="E40" s="13">
        <v>4</v>
      </c>
      <c r="F40" s="14" t="s">
        <v>669</v>
      </c>
      <c r="G40" s="13" t="s">
        <v>666</v>
      </c>
      <c r="H40" s="13" t="s">
        <v>666</v>
      </c>
      <c r="I40" s="13" t="s">
        <v>666</v>
      </c>
      <c r="J40" s="13" t="s">
        <v>666</v>
      </c>
      <c r="K40" s="13" t="s">
        <v>666</v>
      </c>
      <c r="L40" s="13" t="s">
        <v>666</v>
      </c>
      <c r="M40" s="13" t="s">
        <v>666</v>
      </c>
      <c r="N40" s="13" t="s">
        <v>666</v>
      </c>
      <c r="O40" s="13" t="s">
        <v>666</v>
      </c>
      <c r="P40" s="13" t="s">
        <v>666</v>
      </c>
      <c r="Q40" s="13" t="s">
        <v>666</v>
      </c>
      <c r="R40" s="15" t="s">
        <v>666</v>
      </c>
    </row>
    <row r="41" spans="1:18">
      <c r="A41" s="12" t="s">
        <v>718</v>
      </c>
      <c r="B41" s="21" t="b">
        <v>0</v>
      </c>
      <c r="C41" s="13">
        <v>400</v>
      </c>
      <c r="D41" s="13" t="s">
        <v>668</v>
      </c>
      <c r="E41" s="13">
        <v>2</v>
      </c>
      <c r="F41" s="14" t="s">
        <v>674</v>
      </c>
      <c r="G41" s="13" t="s">
        <v>670</v>
      </c>
      <c r="H41" s="13" t="s">
        <v>670</v>
      </c>
      <c r="I41" s="13" t="s">
        <v>670</v>
      </c>
      <c r="J41" s="13" t="s">
        <v>670</v>
      </c>
      <c r="K41" s="13" t="s">
        <v>670</v>
      </c>
      <c r="L41" s="13" t="s">
        <v>670</v>
      </c>
      <c r="M41" s="13" t="s">
        <v>670</v>
      </c>
      <c r="N41" s="13" t="s">
        <v>670</v>
      </c>
      <c r="O41" s="13" t="s">
        <v>666</v>
      </c>
      <c r="P41" s="13" t="s">
        <v>666</v>
      </c>
      <c r="Q41" s="13" t="s">
        <v>666</v>
      </c>
      <c r="R41" s="15" t="s">
        <v>670</v>
      </c>
    </row>
    <row r="42" spans="1:18">
      <c r="A42" s="12" t="s">
        <v>719</v>
      </c>
      <c r="B42" s="21" t="b">
        <v>0</v>
      </c>
      <c r="C42" s="16">
        <v>6000</v>
      </c>
      <c r="D42" s="13" t="s">
        <v>683</v>
      </c>
      <c r="E42" s="13">
        <v>5</v>
      </c>
      <c r="F42" s="14" t="s">
        <v>674</v>
      </c>
      <c r="G42" s="13" t="s">
        <v>666</v>
      </c>
      <c r="H42" s="13" t="s">
        <v>666</v>
      </c>
      <c r="I42" s="13" t="s">
        <v>666</v>
      </c>
      <c r="J42" s="13" t="s">
        <v>666</v>
      </c>
      <c r="K42" s="13" t="s">
        <v>670</v>
      </c>
      <c r="L42" s="13" t="s">
        <v>670</v>
      </c>
      <c r="M42" s="13" t="s">
        <v>670</v>
      </c>
      <c r="N42" s="13" t="s">
        <v>670</v>
      </c>
      <c r="O42" s="13" t="s">
        <v>670</v>
      </c>
      <c r="P42" s="13" t="s">
        <v>670</v>
      </c>
      <c r="Q42" s="13" t="s">
        <v>666</v>
      </c>
      <c r="R42" s="15" t="s">
        <v>666</v>
      </c>
    </row>
    <row r="43" spans="1:18">
      <c r="A43" s="12" t="s">
        <v>720</v>
      </c>
      <c r="B43" s="21" t="b">
        <v>0</v>
      </c>
      <c r="C43" s="16">
        <v>2000</v>
      </c>
      <c r="D43" s="13" t="s">
        <v>668</v>
      </c>
      <c r="E43" s="13">
        <v>2</v>
      </c>
      <c r="F43" s="14" t="s">
        <v>669</v>
      </c>
      <c r="G43" s="13" t="s">
        <v>670</v>
      </c>
      <c r="H43" s="13" t="s">
        <v>670</v>
      </c>
      <c r="I43" s="13" t="s">
        <v>666</v>
      </c>
      <c r="J43" s="13" t="s">
        <v>666</v>
      </c>
      <c r="K43" s="13" t="s">
        <v>666</v>
      </c>
      <c r="L43" s="13" t="s">
        <v>670</v>
      </c>
      <c r="M43" s="13" t="s">
        <v>670</v>
      </c>
      <c r="N43" s="13" t="s">
        <v>670</v>
      </c>
      <c r="O43" s="13" t="s">
        <v>670</v>
      </c>
      <c r="P43" s="13" t="s">
        <v>670</v>
      </c>
      <c r="Q43" s="13" t="s">
        <v>670</v>
      </c>
      <c r="R43" s="15" t="s">
        <v>670</v>
      </c>
    </row>
    <row r="44" spans="1:18">
      <c r="A44" s="12" t="s">
        <v>721</v>
      </c>
      <c r="B44" s="21" t="b">
        <v>0</v>
      </c>
      <c r="C44" s="16">
        <v>2000</v>
      </c>
      <c r="D44" s="13" t="s">
        <v>664</v>
      </c>
      <c r="E44" s="13">
        <v>8</v>
      </c>
      <c r="F44" s="14" t="s">
        <v>674</v>
      </c>
      <c r="G44" s="13" t="s">
        <v>670</v>
      </c>
      <c r="H44" s="13" t="s">
        <v>666</v>
      </c>
      <c r="I44" s="13" t="s">
        <v>666</v>
      </c>
      <c r="J44" s="13" t="s">
        <v>666</v>
      </c>
      <c r="K44" s="13" t="s">
        <v>670</v>
      </c>
      <c r="L44" s="13" t="s">
        <v>670</v>
      </c>
      <c r="M44" s="13" t="s">
        <v>670</v>
      </c>
      <c r="N44" s="13" t="s">
        <v>670</v>
      </c>
      <c r="O44" s="13" t="s">
        <v>670</v>
      </c>
      <c r="P44" s="13" t="s">
        <v>670</v>
      </c>
      <c r="Q44" s="13" t="s">
        <v>670</v>
      </c>
      <c r="R44" s="15" t="s">
        <v>670</v>
      </c>
    </row>
    <row r="45" spans="1:18">
      <c r="A45" s="12" t="s">
        <v>722</v>
      </c>
      <c r="B45" s="21" t="b">
        <v>0</v>
      </c>
      <c r="C45" s="16">
        <v>10000</v>
      </c>
      <c r="D45" s="13" t="s">
        <v>664</v>
      </c>
      <c r="E45" s="13">
        <v>6</v>
      </c>
      <c r="F45" s="14" t="s">
        <v>665</v>
      </c>
      <c r="G45" s="13" t="s">
        <v>666</v>
      </c>
      <c r="H45" s="13" t="s">
        <v>666</v>
      </c>
      <c r="I45" s="13" t="s">
        <v>670</v>
      </c>
      <c r="J45" s="13" t="s">
        <v>670</v>
      </c>
      <c r="K45" s="13" t="s">
        <v>670</v>
      </c>
      <c r="L45" s="13" t="s">
        <v>670</v>
      </c>
      <c r="M45" s="13" t="s">
        <v>670</v>
      </c>
      <c r="N45" s="13" t="s">
        <v>670</v>
      </c>
      <c r="O45" s="13" t="s">
        <v>670</v>
      </c>
      <c r="P45" s="13" t="s">
        <v>670</v>
      </c>
      <c r="Q45" s="13" t="s">
        <v>670</v>
      </c>
      <c r="R45" s="15" t="s">
        <v>670</v>
      </c>
    </row>
    <row r="46" spans="1:18">
      <c r="A46" s="12" t="s">
        <v>723</v>
      </c>
      <c r="B46" s="21" t="b">
        <v>0</v>
      </c>
      <c r="C46" s="13">
        <v>500</v>
      </c>
      <c r="D46" s="13" t="s">
        <v>668</v>
      </c>
      <c r="E46" s="13">
        <v>1</v>
      </c>
      <c r="F46" s="14" t="s">
        <v>678</v>
      </c>
      <c r="G46" s="13" t="s">
        <v>666</v>
      </c>
      <c r="H46" s="13" t="s">
        <v>666</v>
      </c>
      <c r="I46" s="13" t="s">
        <v>666</v>
      </c>
      <c r="J46" s="13" t="s">
        <v>666</v>
      </c>
      <c r="K46" s="13" t="s">
        <v>666</v>
      </c>
      <c r="L46" s="13" t="s">
        <v>670</v>
      </c>
      <c r="M46" s="13" t="s">
        <v>670</v>
      </c>
      <c r="N46" s="13" t="s">
        <v>670</v>
      </c>
      <c r="O46" s="13" t="s">
        <v>670</v>
      </c>
      <c r="P46" s="13" t="s">
        <v>666</v>
      </c>
      <c r="Q46" s="13" t="s">
        <v>666</v>
      </c>
      <c r="R46" s="15" t="s">
        <v>666</v>
      </c>
    </row>
    <row r="47" spans="1:18">
      <c r="A47" s="12" t="s">
        <v>724</v>
      </c>
      <c r="B47" s="21" t="b">
        <v>0</v>
      </c>
      <c r="C47" s="16">
        <v>1500</v>
      </c>
      <c r="D47" s="13" t="s">
        <v>668</v>
      </c>
      <c r="E47" s="13">
        <v>1</v>
      </c>
      <c r="F47" s="14" t="s">
        <v>678</v>
      </c>
      <c r="G47" s="13" t="s">
        <v>666</v>
      </c>
      <c r="H47" s="13" t="s">
        <v>666</v>
      </c>
      <c r="I47" s="13" t="s">
        <v>666</v>
      </c>
      <c r="J47" s="13" t="s">
        <v>670</v>
      </c>
      <c r="K47" s="13" t="s">
        <v>670</v>
      </c>
      <c r="L47" s="13" t="s">
        <v>670</v>
      </c>
      <c r="M47" s="13" t="s">
        <v>670</v>
      </c>
      <c r="N47" s="13" t="s">
        <v>670</v>
      </c>
      <c r="O47" s="13" t="s">
        <v>670</v>
      </c>
      <c r="P47" s="13" t="s">
        <v>670</v>
      </c>
      <c r="Q47" s="13" t="s">
        <v>666</v>
      </c>
      <c r="R47" s="15" t="s">
        <v>666</v>
      </c>
    </row>
    <row r="48" spans="1:18">
      <c r="A48" s="12" t="s">
        <v>725</v>
      </c>
      <c r="B48" s="21" t="b">
        <v>0</v>
      </c>
      <c r="C48" s="16">
        <v>9000</v>
      </c>
      <c r="D48" s="13" t="s">
        <v>664</v>
      </c>
      <c r="E48" s="13">
        <v>6</v>
      </c>
      <c r="F48" s="14" t="s">
        <v>674</v>
      </c>
      <c r="G48" s="13" t="s">
        <v>670</v>
      </c>
      <c r="H48" s="13" t="s">
        <v>670</v>
      </c>
      <c r="I48" s="13" t="s">
        <v>670</v>
      </c>
      <c r="J48" s="13" t="s">
        <v>670</v>
      </c>
      <c r="K48" s="13" t="s">
        <v>670</v>
      </c>
      <c r="L48" s="13" t="s">
        <v>666</v>
      </c>
      <c r="M48" s="13" t="s">
        <v>666</v>
      </c>
      <c r="N48" s="13" t="s">
        <v>666</v>
      </c>
      <c r="O48" s="13" t="s">
        <v>666</v>
      </c>
      <c r="P48" s="13" t="s">
        <v>666</v>
      </c>
      <c r="Q48" s="13" t="s">
        <v>666</v>
      </c>
      <c r="R48" s="15" t="s">
        <v>670</v>
      </c>
    </row>
    <row r="49" spans="1:18">
      <c r="A49" s="12" t="s">
        <v>726</v>
      </c>
      <c r="B49" s="21" t="b">
        <v>0</v>
      </c>
      <c r="C49" s="16">
        <v>4000</v>
      </c>
      <c r="D49" s="13" t="s">
        <v>664</v>
      </c>
      <c r="E49" s="13">
        <v>7</v>
      </c>
      <c r="F49" s="14" t="s">
        <v>665</v>
      </c>
      <c r="G49" s="13" t="s">
        <v>666</v>
      </c>
      <c r="H49" s="13" t="s">
        <v>666</v>
      </c>
      <c r="I49" s="13" t="s">
        <v>666</v>
      </c>
      <c r="J49" s="13" t="s">
        <v>670</v>
      </c>
      <c r="K49" s="13" t="s">
        <v>670</v>
      </c>
      <c r="L49" s="13" t="s">
        <v>670</v>
      </c>
      <c r="M49" s="13" t="s">
        <v>670</v>
      </c>
      <c r="N49" s="13" t="s">
        <v>670</v>
      </c>
      <c r="O49" s="13" t="s">
        <v>670</v>
      </c>
      <c r="P49" s="13" t="s">
        <v>670</v>
      </c>
      <c r="Q49" s="13" t="s">
        <v>670</v>
      </c>
      <c r="R49" s="15" t="s">
        <v>670</v>
      </c>
    </row>
    <row r="50" spans="1:18">
      <c r="A50" s="12" t="s">
        <v>727</v>
      </c>
      <c r="B50" s="21" t="b">
        <v>0</v>
      </c>
      <c r="C50" s="13">
        <v>800</v>
      </c>
      <c r="D50" s="13" t="s">
        <v>664</v>
      </c>
      <c r="E50" s="13">
        <v>5</v>
      </c>
      <c r="F50" s="14" t="s">
        <v>674</v>
      </c>
      <c r="G50" s="13" t="s">
        <v>666</v>
      </c>
      <c r="H50" s="13" t="s">
        <v>666</v>
      </c>
      <c r="I50" s="13" t="s">
        <v>666</v>
      </c>
      <c r="J50" s="13" t="s">
        <v>666</v>
      </c>
      <c r="K50" s="13" t="s">
        <v>666</v>
      </c>
      <c r="L50" s="13" t="s">
        <v>666</v>
      </c>
      <c r="M50" s="13" t="s">
        <v>666</v>
      </c>
      <c r="N50" s="13" t="s">
        <v>666</v>
      </c>
      <c r="O50" s="13" t="s">
        <v>666</v>
      </c>
      <c r="P50" s="13" t="s">
        <v>666</v>
      </c>
      <c r="Q50" s="13" t="s">
        <v>666</v>
      </c>
      <c r="R50" s="15" t="s">
        <v>666</v>
      </c>
    </row>
    <row r="51" spans="1:18">
      <c r="A51" s="12" t="s">
        <v>728</v>
      </c>
      <c r="B51" s="21" t="b">
        <v>0</v>
      </c>
      <c r="C51" s="13">
        <v>200</v>
      </c>
      <c r="D51" s="13" t="s">
        <v>668</v>
      </c>
      <c r="E51" s="13">
        <v>1</v>
      </c>
      <c r="F51" s="14" t="s">
        <v>678</v>
      </c>
      <c r="G51" s="13" t="s">
        <v>666</v>
      </c>
      <c r="H51" s="13" t="s">
        <v>666</v>
      </c>
      <c r="I51" s="13" t="s">
        <v>666</v>
      </c>
      <c r="J51" s="13" t="s">
        <v>666</v>
      </c>
      <c r="K51" s="13" t="s">
        <v>666</v>
      </c>
      <c r="L51" s="13" t="s">
        <v>666</v>
      </c>
      <c r="M51" s="13" t="s">
        <v>666</v>
      </c>
      <c r="N51" s="13" t="s">
        <v>666</v>
      </c>
      <c r="O51" s="13" t="s">
        <v>666</v>
      </c>
      <c r="P51" s="13" t="s">
        <v>666</v>
      </c>
      <c r="Q51" s="13" t="s">
        <v>666</v>
      </c>
      <c r="R51" s="15" t="s">
        <v>666</v>
      </c>
    </row>
    <row r="52" spans="1:18">
      <c r="A52" s="12" t="s">
        <v>729</v>
      </c>
      <c r="B52" s="21" t="b">
        <v>0</v>
      </c>
      <c r="C52" s="16">
        <v>1800</v>
      </c>
      <c r="D52" s="13" t="s">
        <v>668</v>
      </c>
      <c r="E52" s="13">
        <v>5</v>
      </c>
      <c r="F52" s="14" t="s">
        <v>674</v>
      </c>
      <c r="G52" s="13" t="s">
        <v>670</v>
      </c>
      <c r="H52" s="13" t="s">
        <v>670</v>
      </c>
      <c r="I52" s="13" t="s">
        <v>666</v>
      </c>
      <c r="J52" s="13" t="s">
        <v>666</v>
      </c>
      <c r="K52" s="13" t="s">
        <v>666</v>
      </c>
      <c r="L52" s="13" t="s">
        <v>666</v>
      </c>
      <c r="M52" s="13" t="s">
        <v>670</v>
      </c>
      <c r="N52" s="13" t="s">
        <v>670</v>
      </c>
      <c r="O52" s="13" t="s">
        <v>670</v>
      </c>
      <c r="P52" s="13" t="s">
        <v>670</v>
      </c>
      <c r="Q52" s="13" t="s">
        <v>670</v>
      </c>
      <c r="R52" s="15" t="s">
        <v>670</v>
      </c>
    </row>
    <row r="53" spans="1:18">
      <c r="A53" s="12" t="s">
        <v>730</v>
      </c>
      <c r="B53" s="21" t="b">
        <v>0</v>
      </c>
      <c r="C53" s="16">
        <v>2500</v>
      </c>
      <c r="D53" s="13" t="s">
        <v>668</v>
      </c>
      <c r="E53" s="13">
        <v>2</v>
      </c>
      <c r="F53" s="14" t="s">
        <v>731</v>
      </c>
      <c r="G53" s="13" t="s">
        <v>666</v>
      </c>
      <c r="H53" s="13" t="s">
        <v>666</v>
      </c>
      <c r="I53" s="13" t="s">
        <v>666</v>
      </c>
      <c r="J53" s="13" t="s">
        <v>670</v>
      </c>
      <c r="K53" s="13" t="s">
        <v>670</v>
      </c>
      <c r="L53" s="13" t="s">
        <v>670</v>
      </c>
      <c r="M53" s="13" t="s">
        <v>670</v>
      </c>
      <c r="N53" s="13" t="s">
        <v>670</v>
      </c>
      <c r="O53" s="13" t="s">
        <v>670</v>
      </c>
      <c r="P53" s="13" t="s">
        <v>670</v>
      </c>
      <c r="Q53" s="13" t="s">
        <v>670</v>
      </c>
      <c r="R53" s="15" t="s">
        <v>666</v>
      </c>
    </row>
    <row r="54" spans="1:18">
      <c r="A54" s="12" t="s">
        <v>732</v>
      </c>
      <c r="B54" s="21" t="b">
        <v>0</v>
      </c>
      <c r="C54" s="13">
        <v>500</v>
      </c>
      <c r="D54" s="13" t="s">
        <v>668</v>
      </c>
      <c r="E54" s="13">
        <v>2</v>
      </c>
      <c r="F54" s="14" t="s">
        <v>674</v>
      </c>
      <c r="G54" s="13" t="s">
        <v>670</v>
      </c>
      <c r="H54" s="13" t="s">
        <v>670</v>
      </c>
      <c r="I54" s="13" t="s">
        <v>670</v>
      </c>
      <c r="J54" s="13" t="s">
        <v>670</v>
      </c>
      <c r="K54" s="13" t="s">
        <v>670</v>
      </c>
      <c r="L54" s="13" t="s">
        <v>666</v>
      </c>
      <c r="M54" s="13" t="s">
        <v>666</v>
      </c>
      <c r="N54" s="13" t="s">
        <v>666</v>
      </c>
      <c r="O54" s="13" t="s">
        <v>670</v>
      </c>
      <c r="P54" s="13" t="s">
        <v>670</v>
      </c>
      <c r="Q54" s="13" t="s">
        <v>670</v>
      </c>
      <c r="R54" s="15" t="s">
        <v>670</v>
      </c>
    </row>
    <row r="55" spans="1:18">
      <c r="A55" s="12" t="s">
        <v>733</v>
      </c>
      <c r="B55" s="21" t="b">
        <v>0</v>
      </c>
      <c r="C55" s="16">
        <v>13000</v>
      </c>
      <c r="D55" s="13" t="s">
        <v>687</v>
      </c>
      <c r="E55" s="13">
        <v>1</v>
      </c>
      <c r="F55" s="14" t="s">
        <v>678</v>
      </c>
      <c r="G55" s="13" t="s">
        <v>666</v>
      </c>
      <c r="H55" s="13" t="s">
        <v>666</v>
      </c>
      <c r="I55" s="13" t="s">
        <v>666</v>
      </c>
      <c r="J55" s="13" t="s">
        <v>666</v>
      </c>
      <c r="K55" s="13" t="s">
        <v>666</v>
      </c>
      <c r="L55" s="13" t="s">
        <v>666</v>
      </c>
      <c r="M55" s="13" t="s">
        <v>666</v>
      </c>
      <c r="N55" s="13" t="s">
        <v>666</v>
      </c>
      <c r="O55" s="13" t="s">
        <v>666</v>
      </c>
      <c r="P55" s="13" t="s">
        <v>666</v>
      </c>
      <c r="Q55" s="13" t="s">
        <v>666</v>
      </c>
      <c r="R55" s="15" t="s">
        <v>666</v>
      </c>
    </row>
    <row r="56" spans="1:18">
      <c r="A56" s="12" t="s">
        <v>734</v>
      </c>
      <c r="B56" s="21" t="b">
        <v>0</v>
      </c>
      <c r="C56" s="13">
        <v>250</v>
      </c>
      <c r="D56" s="13" t="s">
        <v>664</v>
      </c>
      <c r="E56" s="13">
        <v>3</v>
      </c>
      <c r="F56" s="14" t="s">
        <v>674</v>
      </c>
      <c r="G56" s="13" t="s">
        <v>666</v>
      </c>
      <c r="H56" s="13" t="s">
        <v>666</v>
      </c>
      <c r="I56" s="13" t="s">
        <v>666</v>
      </c>
      <c r="J56" s="13" t="s">
        <v>670</v>
      </c>
      <c r="K56" s="13" t="s">
        <v>670</v>
      </c>
      <c r="L56" s="13" t="s">
        <v>670</v>
      </c>
      <c r="M56" s="13" t="s">
        <v>670</v>
      </c>
      <c r="N56" s="13" t="s">
        <v>670</v>
      </c>
      <c r="O56" s="13" t="s">
        <v>670</v>
      </c>
      <c r="P56" s="13" t="s">
        <v>670</v>
      </c>
      <c r="Q56" s="13" t="s">
        <v>670</v>
      </c>
      <c r="R56" s="15" t="s">
        <v>670</v>
      </c>
    </row>
    <row r="57" spans="1:18">
      <c r="A57" s="12" t="s">
        <v>735</v>
      </c>
      <c r="B57" s="21" t="b">
        <v>0</v>
      </c>
      <c r="C57" s="13">
        <v>800</v>
      </c>
      <c r="D57" s="13" t="s">
        <v>668</v>
      </c>
      <c r="E57" s="13">
        <v>1</v>
      </c>
      <c r="F57" s="14" t="s">
        <v>678</v>
      </c>
      <c r="G57" s="13" t="s">
        <v>666</v>
      </c>
      <c r="H57" s="13" t="s">
        <v>666</v>
      </c>
      <c r="I57" s="13" t="s">
        <v>666</v>
      </c>
      <c r="J57" s="13" t="s">
        <v>666</v>
      </c>
      <c r="K57" s="13" t="s">
        <v>670</v>
      </c>
      <c r="L57" s="13" t="s">
        <v>670</v>
      </c>
      <c r="M57" s="13" t="s">
        <v>670</v>
      </c>
      <c r="N57" s="13" t="s">
        <v>670</v>
      </c>
      <c r="O57" s="13" t="s">
        <v>670</v>
      </c>
      <c r="P57" s="13" t="s">
        <v>670</v>
      </c>
      <c r="Q57" s="13" t="s">
        <v>666</v>
      </c>
      <c r="R57" s="15" t="s">
        <v>666</v>
      </c>
    </row>
    <row r="58" spans="1:18">
      <c r="A58" s="12" t="s">
        <v>736</v>
      </c>
      <c r="B58" s="21" t="b">
        <v>0</v>
      </c>
      <c r="C58" s="16">
        <v>4500</v>
      </c>
      <c r="D58" s="13" t="s">
        <v>687</v>
      </c>
      <c r="E58" s="13">
        <v>2</v>
      </c>
      <c r="F58" s="14" t="s">
        <v>678</v>
      </c>
      <c r="G58" s="13" t="s">
        <v>666</v>
      </c>
      <c r="H58" s="13" t="s">
        <v>666</v>
      </c>
      <c r="I58" s="13" t="s">
        <v>666</v>
      </c>
      <c r="J58" s="13" t="s">
        <v>666</v>
      </c>
      <c r="K58" s="13" t="s">
        <v>666</v>
      </c>
      <c r="L58" s="13" t="s">
        <v>666</v>
      </c>
      <c r="M58" s="13" t="s">
        <v>666</v>
      </c>
      <c r="N58" s="13" t="s">
        <v>666</v>
      </c>
      <c r="O58" s="13" t="s">
        <v>666</v>
      </c>
      <c r="P58" s="13" t="s">
        <v>666</v>
      </c>
      <c r="Q58" s="13" t="s">
        <v>666</v>
      </c>
      <c r="R58" s="15" t="s">
        <v>666</v>
      </c>
    </row>
    <row r="59" spans="1:18">
      <c r="A59" s="12" t="s">
        <v>737</v>
      </c>
      <c r="B59" s="21" t="b">
        <v>0</v>
      </c>
      <c r="C59" s="16">
        <v>3000</v>
      </c>
      <c r="D59" s="13" t="s">
        <v>664</v>
      </c>
      <c r="E59" s="13">
        <v>5</v>
      </c>
      <c r="F59" s="14" t="s">
        <v>665</v>
      </c>
      <c r="G59" s="13" t="s">
        <v>670</v>
      </c>
      <c r="H59" s="13" t="s">
        <v>666</v>
      </c>
      <c r="I59" s="13" t="s">
        <v>666</v>
      </c>
      <c r="J59" s="13" t="s">
        <v>666</v>
      </c>
      <c r="K59" s="13" t="s">
        <v>666</v>
      </c>
      <c r="L59" s="13" t="s">
        <v>670</v>
      </c>
      <c r="M59" s="13" t="s">
        <v>670</v>
      </c>
      <c r="N59" s="13" t="s">
        <v>670</v>
      </c>
      <c r="O59" s="13" t="s">
        <v>670</v>
      </c>
      <c r="P59" s="13" t="s">
        <v>670</v>
      </c>
      <c r="Q59" s="13" t="s">
        <v>670</v>
      </c>
      <c r="R59" s="15" t="s">
        <v>670</v>
      </c>
    </row>
    <row r="60" spans="1:18">
      <c r="A60" s="12" t="s">
        <v>738</v>
      </c>
      <c r="B60" s="21" t="b">
        <v>0</v>
      </c>
      <c r="C60" s="16">
        <v>3000</v>
      </c>
      <c r="D60" s="13" t="s">
        <v>664</v>
      </c>
      <c r="E60" s="13">
        <v>4</v>
      </c>
      <c r="F60" s="14" t="s">
        <v>674</v>
      </c>
      <c r="G60" s="13" t="s">
        <v>666</v>
      </c>
      <c r="H60" s="13" t="s">
        <v>666</v>
      </c>
      <c r="I60" s="13" t="s">
        <v>666</v>
      </c>
      <c r="J60" s="13" t="s">
        <v>666</v>
      </c>
      <c r="K60" s="13" t="s">
        <v>666</v>
      </c>
      <c r="L60" s="13" t="s">
        <v>666</v>
      </c>
      <c r="M60" s="13" t="s">
        <v>666</v>
      </c>
      <c r="N60" s="13" t="s">
        <v>666</v>
      </c>
      <c r="O60" s="13" t="s">
        <v>666</v>
      </c>
      <c r="P60" s="13" t="s">
        <v>666</v>
      </c>
      <c r="Q60" s="13" t="s">
        <v>666</v>
      </c>
      <c r="R60" s="15" t="s">
        <v>666</v>
      </c>
    </row>
    <row r="61" spans="1:18">
      <c r="A61" s="12" t="s">
        <v>739</v>
      </c>
      <c r="B61" s="21" t="b">
        <v>0</v>
      </c>
      <c r="C61" s="13">
        <v>600</v>
      </c>
      <c r="D61" s="13" t="s">
        <v>664</v>
      </c>
      <c r="E61" s="13">
        <v>8</v>
      </c>
      <c r="F61" s="14" t="s">
        <v>674</v>
      </c>
      <c r="G61" s="13" t="s">
        <v>666</v>
      </c>
      <c r="H61" s="13" t="s">
        <v>666</v>
      </c>
      <c r="I61" s="13" t="s">
        <v>666</v>
      </c>
      <c r="J61" s="13" t="s">
        <v>666</v>
      </c>
      <c r="K61" s="13" t="s">
        <v>670</v>
      </c>
      <c r="L61" s="13" t="s">
        <v>670</v>
      </c>
      <c r="M61" s="13" t="s">
        <v>670</v>
      </c>
      <c r="N61" s="13" t="s">
        <v>670</v>
      </c>
      <c r="O61" s="13" t="s">
        <v>670</v>
      </c>
      <c r="P61" s="13" t="s">
        <v>670</v>
      </c>
      <c r="Q61" s="13" t="s">
        <v>670</v>
      </c>
      <c r="R61" s="15" t="s">
        <v>666</v>
      </c>
    </row>
    <row r="62" spans="1:18">
      <c r="A62" s="12" t="s">
        <v>740</v>
      </c>
      <c r="B62" s="21" t="b">
        <v>0</v>
      </c>
      <c r="C62" s="16">
        <v>4000</v>
      </c>
      <c r="D62" s="13" t="s">
        <v>668</v>
      </c>
      <c r="E62" s="13">
        <v>4</v>
      </c>
      <c r="F62" s="14" t="s">
        <v>676</v>
      </c>
      <c r="G62" s="13" t="s">
        <v>666</v>
      </c>
      <c r="H62" s="13" t="s">
        <v>666</v>
      </c>
      <c r="I62" s="13" t="s">
        <v>666</v>
      </c>
      <c r="J62" s="13" t="s">
        <v>670</v>
      </c>
      <c r="K62" s="13" t="s">
        <v>670</v>
      </c>
      <c r="L62" s="13" t="s">
        <v>670</v>
      </c>
      <c r="M62" s="13" t="s">
        <v>670</v>
      </c>
      <c r="N62" s="13" t="s">
        <v>670</v>
      </c>
      <c r="O62" s="13" t="s">
        <v>670</v>
      </c>
      <c r="P62" s="13" t="s">
        <v>670</v>
      </c>
      <c r="Q62" s="13" t="s">
        <v>670</v>
      </c>
      <c r="R62" s="15" t="s">
        <v>666</v>
      </c>
    </row>
    <row r="63" spans="1:18">
      <c r="A63" s="12" t="s">
        <v>741</v>
      </c>
      <c r="B63" s="21" t="b">
        <v>0</v>
      </c>
      <c r="C63" s="13">
        <v>700</v>
      </c>
      <c r="D63" s="13" t="s">
        <v>716</v>
      </c>
      <c r="E63" s="13">
        <v>4</v>
      </c>
      <c r="F63" s="14" t="s">
        <v>674</v>
      </c>
      <c r="G63" s="13" t="s">
        <v>670</v>
      </c>
      <c r="H63" s="13" t="s">
        <v>670</v>
      </c>
      <c r="I63" s="13" t="s">
        <v>666</v>
      </c>
      <c r="J63" s="13" t="s">
        <v>670</v>
      </c>
      <c r="K63" s="13" t="s">
        <v>670</v>
      </c>
      <c r="L63" s="13" t="s">
        <v>670</v>
      </c>
      <c r="M63" s="13" t="s">
        <v>670</v>
      </c>
      <c r="N63" s="13" t="s">
        <v>670</v>
      </c>
      <c r="O63" s="13" t="s">
        <v>670</v>
      </c>
      <c r="P63" s="13" t="s">
        <v>670</v>
      </c>
      <c r="Q63" s="13" t="s">
        <v>670</v>
      </c>
      <c r="R63" s="15" t="s">
        <v>670</v>
      </c>
    </row>
    <row r="64" spans="1:18">
      <c r="A64" s="12" t="s">
        <v>742</v>
      </c>
      <c r="B64" s="21" t="b">
        <v>0</v>
      </c>
      <c r="C64" s="16">
        <v>12000</v>
      </c>
      <c r="D64" s="13" t="s">
        <v>664</v>
      </c>
      <c r="E64" s="13">
        <v>7</v>
      </c>
      <c r="F64" s="14" t="s">
        <v>669</v>
      </c>
      <c r="G64" s="13" t="s">
        <v>666</v>
      </c>
      <c r="H64" s="13" t="s">
        <v>666</v>
      </c>
      <c r="I64" s="13" t="s">
        <v>666</v>
      </c>
      <c r="J64" s="13" t="s">
        <v>670</v>
      </c>
      <c r="K64" s="13" t="s">
        <v>670</v>
      </c>
      <c r="L64" s="13" t="s">
        <v>670</v>
      </c>
      <c r="M64" s="13" t="s">
        <v>670</v>
      </c>
      <c r="N64" s="13" t="s">
        <v>670</v>
      </c>
      <c r="O64" s="13" t="s">
        <v>670</v>
      </c>
      <c r="P64" s="13" t="s">
        <v>670</v>
      </c>
      <c r="Q64" s="13" t="s">
        <v>670</v>
      </c>
      <c r="R64" s="15" t="s">
        <v>666</v>
      </c>
    </row>
    <row r="65" spans="1:18">
      <c r="A65" s="12" t="s">
        <v>743</v>
      </c>
      <c r="B65" s="21" t="b">
        <v>0</v>
      </c>
      <c r="C65" s="13">
        <v>400</v>
      </c>
      <c r="D65" s="13" t="s">
        <v>664</v>
      </c>
      <c r="E65" s="13">
        <v>5</v>
      </c>
      <c r="F65" s="14" t="s">
        <v>674</v>
      </c>
      <c r="G65" s="13" t="s">
        <v>666</v>
      </c>
      <c r="H65" s="13" t="s">
        <v>666</v>
      </c>
      <c r="I65" s="13" t="s">
        <v>666</v>
      </c>
      <c r="J65" s="13" t="s">
        <v>666</v>
      </c>
      <c r="K65" s="13" t="s">
        <v>666</v>
      </c>
      <c r="L65" s="13" t="s">
        <v>666</v>
      </c>
      <c r="M65" s="13" t="s">
        <v>666</v>
      </c>
      <c r="N65" s="13" t="s">
        <v>666</v>
      </c>
      <c r="O65" s="13" t="s">
        <v>666</v>
      </c>
      <c r="P65" s="13" t="s">
        <v>666</v>
      </c>
      <c r="Q65" s="13" t="s">
        <v>666</v>
      </c>
      <c r="R65" s="15" t="s">
        <v>666</v>
      </c>
    </row>
    <row r="66" spans="1:18">
      <c r="A66" s="12" t="s">
        <v>744</v>
      </c>
      <c r="B66" s="21" t="b">
        <v>0</v>
      </c>
      <c r="C66" s="13">
        <v>1000</v>
      </c>
      <c r="D66" s="13" t="s">
        <v>664</v>
      </c>
      <c r="E66" s="13">
        <v>1</v>
      </c>
      <c r="F66" s="14" t="s">
        <v>674</v>
      </c>
      <c r="G66" s="13" t="s">
        <v>670</v>
      </c>
      <c r="H66" s="13" t="s">
        <v>670</v>
      </c>
      <c r="I66" s="13" t="s">
        <v>670</v>
      </c>
      <c r="J66" s="13" t="s">
        <v>670</v>
      </c>
      <c r="K66" s="13" t="s">
        <v>670</v>
      </c>
      <c r="L66" s="13" t="s">
        <v>666</v>
      </c>
      <c r="M66" s="13" t="s">
        <v>666</v>
      </c>
      <c r="N66" s="13" t="s">
        <v>666</v>
      </c>
      <c r="O66" s="13" t="s">
        <v>666</v>
      </c>
      <c r="P66" s="13" t="s">
        <v>670</v>
      </c>
      <c r="Q66" s="13" t="s">
        <v>670</v>
      </c>
      <c r="R66" s="15" t="s">
        <v>670</v>
      </c>
    </row>
    <row r="67" spans="1:18">
      <c r="A67" s="12" t="s">
        <v>745</v>
      </c>
      <c r="B67" s="21" t="b">
        <v>0</v>
      </c>
      <c r="C67" s="16">
        <v>1100</v>
      </c>
      <c r="D67" s="13" t="s">
        <v>664</v>
      </c>
      <c r="E67" s="13">
        <v>1</v>
      </c>
      <c r="F67" s="14" t="s">
        <v>674</v>
      </c>
      <c r="G67" s="13" t="s">
        <v>666</v>
      </c>
      <c r="H67" s="13" t="s">
        <v>666</v>
      </c>
      <c r="I67" s="13" t="s">
        <v>666</v>
      </c>
      <c r="J67" s="13" t="s">
        <v>666</v>
      </c>
      <c r="K67" s="13" t="s">
        <v>666</v>
      </c>
      <c r="L67" s="13" t="s">
        <v>670</v>
      </c>
      <c r="M67" s="13" t="s">
        <v>670</v>
      </c>
      <c r="N67" s="13" t="s">
        <v>670</v>
      </c>
      <c r="O67" s="13" t="s">
        <v>670</v>
      </c>
      <c r="P67" s="13" t="s">
        <v>666</v>
      </c>
      <c r="Q67" s="13" t="s">
        <v>666</v>
      </c>
      <c r="R67" s="15" t="s">
        <v>666</v>
      </c>
    </row>
    <row r="68" spans="1:18">
      <c r="A68" s="12" t="s">
        <v>746</v>
      </c>
      <c r="B68" s="21" t="b">
        <v>0</v>
      </c>
      <c r="C68" s="16">
        <v>5000</v>
      </c>
      <c r="D68" s="13" t="s">
        <v>668</v>
      </c>
      <c r="E68" s="13">
        <v>5</v>
      </c>
      <c r="F68" s="14" t="s">
        <v>676</v>
      </c>
      <c r="G68" s="13" t="s">
        <v>666</v>
      </c>
      <c r="H68" s="13" t="s">
        <v>666</v>
      </c>
      <c r="I68" s="13" t="s">
        <v>666</v>
      </c>
      <c r="J68" s="13" t="s">
        <v>666</v>
      </c>
      <c r="K68" s="13" t="s">
        <v>670</v>
      </c>
      <c r="L68" s="13" t="s">
        <v>670</v>
      </c>
      <c r="M68" s="13" t="s">
        <v>670</v>
      </c>
      <c r="N68" s="13" t="s">
        <v>670</v>
      </c>
      <c r="O68" s="13" t="s">
        <v>670</v>
      </c>
      <c r="P68" s="13" t="s">
        <v>666</v>
      </c>
      <c r="Q68" s="13" t="s">
        <v>666</v>
      </c>
      <c r="R68" s="15" t="s">
        <v>666</v>
      </c>
    </row>
    <row r="69" spans="1:18">
      <c r="A69" s="12" t="s">
        <v>747</v>
      </c>
      <c r="B69" s="21" t="b">
        <v>0</v>
      </c>
      <c r="C69" s="16">
        <v>3750</v>
      </c>
      <c r="D69" s="13" t="s">
        <v>668</v>
      </c>
      <c r="E69" s="13">
        <v>4</v>
      </c>
      <c r="F69" s="14" t="s">
        <v>669</v>
      </c>
      <c r="G69" s="13" t="s">
        <v>670</v>
      </c>
      <c r="H69" s="13" t="s">
        <v>666</v>
      </c>
      <c r="I69" s="13" t="s">
        <v>666</v>
      </c>
      <c r="J69" s="13" t="s">
        <v>670</v>
      </c>
      <c r="K69" s="13" t="s">
        <v>670</v>
      </c>
      <c r="L69" s="13" t="s">
        <v>670</v>
      </c>
      <c r="M69" s="13" t="s">
        <v>670</v>
      </c>
      <c r="N69" s="13" t="s">
        <v>670</v>
      </c>
      <c r="O69" s="13" t="s">
        <v>670</v>
      </c>
      <c r="P69" s="13" t="s">
        <v>670</v>
      </c>
      <c r="Q69" s="13" t="s">
        <v>670</v>
      </c>
      <c r="R69" s="15" t="s">
        <v>670</v>
      </c>
    </row>
    <row r="70" spans="1:18">
      <c r="A70" s="12" t="s">
        <v>748</v>
      </c>
      <c r="B70" s="21" t="b">
        <v>0</v>
      </c>
      <c r="C70" s="13">
        <v>500</v>
      </c>
      <c r="D70" s="13" t="s">
        <v>664</v>
      </c>
      <c r="E70" s="13">
        <v>3</v>
      </c>
      <c r="F70" s="14" t="s">
        <v>674</v>
      </c>
      <c r="G70" s="13" t="s">
        <v>666</v>
      </c>
      <c r="H70" s="13" t="s">
        <v>666</v>
      </c>
      <c r="I70" s="13" t="s">
        <v>670</v>
      </c>
      <c r="J70" s="13" t="s">
        <v>670</v>
      </c>
      <c r="K70" s="13" t="s">
        <v>670</v>
      </c>
      <c r="L70" s="13" t="s">
        <v>666</v>
      </c>
      <c r="M70" s="13" t="s">
        <v>666</v>
      </c>
      <c r="N70" s="13" t="s">
        <v>666</v>
      </c>
      <c r="O70" s="13" t="s">
        <v>666</v>
      </c>
      <c r="P70" s="13" t="s">
        <v>666</v>
      </c>
      <c r="Q70" s="13" t="s">
        <v>666</v>
      </c>
      <c r="R70" s="15" t="s">
        <v>666</v>
      </c>
    </row>
    <row r="71" spans="1:18">
      <c r="A71" s="12" t="s">
        <v>749</v>
      </c>
      <c r="B71" s="21" t="b">
        <v>0</v>
      </c>
      <c r="C71" s="16">
        <v>15000</v>
      </c>
      <c r="D71" s="13" t="s">
        <v>693</v>
      </c>
      <c r="E71" s="13">
        <v>5</v>
      </c>
      <c r="F71" s="14" t="s">
        <v>669</v>
      </c>
      <c r="G71" s="13" t="s">
        <v>670</v>
      </c>
      <c r="H71" s="13" t="s">
        <v>670</v>
      </c>
      <c r="I71" s="13" t="s">
        <v>670</v>
      </c>
      <c r="J71" s="13" t="s">
        <v>670</v>
      </c>
      <c r="K71" s="13" t="s">
        <v>670</v>
      </c>
      <c r="L71" s="13" t="s">
        <v>666</v>
      </c>
      <c r="M71" s="13" t="s">
        <v>666</v>
      </c>
      <c r="N71" s="13" t="s">
        <v>666</v>
      </c>
      <c r="O71" s="13" t="s">
        <v>666</v>
      </c>
      <c r="P71" s="13" t="s">
        <v>670</v>
      </c>
      <c r="Q71" s="13" t="s">
        <v>670</v>
      </c>
      <c r="R71" s="15" t="s">
        <v>670</v>
      </c>
    </row>
    <row r="72" spans="1:18">
      <c r="A72" s="12" t="s">
        <v>750</v>
      </c>
      <c r="B72" s="21" t="b">
        <v>0</v>
      </c>
      <c r="C72" s="16">
        <v>10000</v>
      </c>
      <c r="D72" s="13" t="s">
        <v>716</v>
      </c>
      <c r="E72" s="13">
        <v>6</v>
      </c>
      <c r="F72" s="14" t="s">
        <v>674</v>
      </c>
      <c r="G72" s="13" t="s">
        <v>670</v>
      </c>
      <c r="H72" s="13" t="s">
        <v>670</v>
      </c>
      <c r="I72" s="13" t="s">
        <v>666</v>
      </c>
      <c r="J72" s="13" t="s">
        <v>666</v>
      </c>
      <c r="K72" s="13" t="s">
        <v>666</v>
      </c>
      <c r="L72" s="13" t="s">
        <v>666</v>
      </c>
      <c r="M72" s="13" t="s">
        <v>666</v>
      </c>
      <c r="N72" s="13" t="s">
        <v>666</v>
      </c>
      <c r="O72" s="13" t="s">
        <v>666</v>
      </c>
      <c r="P72" s="13" t="s">
        <v>670</v>
      </c>
      <c r="Q72" s="13" t="s">
        <v>670</v>
      </c>
      <c r="R72" s="15" t="s">
        <v>670</v>
      </c>
    </row>
    <row r="73" spans="1:18">
      <c r="A73" s="12" t="s">
        <v>751</v>
      </c>
      <c r="B73" s="21" t="b">
        <v>0</v>
      </c>
      <c r="C73" s="16">
        <v>1500</v>
      </c>
      <c r="D73" s="13" t="s">
        <v>664</v>
      </c>
      <c r="E73" s="13">
        <v>7</v>
      </c>
      <c r="F73" s="14" t="s">
        <v>674</v>
      </c>
      <c r="G73" s="13" t="s">
        <v>666</v>
      </c>
      <c r="H73" s="13" t="s">
        <v>666</v>
      </c>
      <c r="I73" s="13" t="s">
        <v>666</v>
      </c>
      <c r="J73" s="13" t="s">
        <v>670</v>
      </c>
      <c r="K73" s="13" t="s">
        <v>670</v>
      </c>
      <c r="L73" s="13" t="s">
        <v>670</v>
      </c>
      <c r="M73" s="13" t="s">
        <v>670</v>
      </c>
      <c r="N73" s="13" t="s">
        <v>670</v>
      </c>
      <c r="O73" s="13" t="s">
        <v>670</v>
      </c>
      <c r="P73" s="13" t="s">
        <v>670</v>
      </c>
      <c r="Q73" s="13" t="s">
        <v>670</v>
      </c>
      <c r="R73" s="15" t="s">
        <v>666</v>
      </c>
    </row>
    <row r="74" spans="1:18">
      <c r="A74" s="12" t="s">
        <v>752</v>
      </c>
      <c r="B74" s="21" t="b">
        <v>0</v>
      </c>
      <c r="C74" s="16">
        <v>1000</v>
      </c>
      <c r="D74" s="13" t="s">
        <v>664</v>
      </c>
      <c r="E74" s="13">
        <v>2</v>
      </c>
      <c r="F74" s="14" t="s">
        <v>674</v>
      </c>
      <c r="G74" s="13" t="s">
        <v>666</v>
      </c>
      <c r="H74" s="13" t="s">
        <v>666</v>
      </c>
      <c r="I74" s="13" t="s">
        <v>666</v>
      </c>
      <c r="J74" s="13" t="s">
        <v>670</v>
      </c>
      <c r="K74" s="13" t="s">
        <v>670</v>
      </c>
      <c r="L74" s="13" t="s">
        <v>670</v>
      </c>
      <c r="M74" s="13" t="s">
        <v>670</v>
      </c>
      <c r="N74" s="13" t="s">
        <v>670</v>
      </c>
      <c r="O74" s="13" t="s">
        <v>670</v>
      </c>
      <c r="P74" s="13" t="s">
        <v>666</v>
      </c>
      <c r="Q74" s="13" t="s">
        <v>666</v>
      </c>
      <c r="R74" s="15" t="s">
        <v>666</v>
      </c>
    </row>
    <row r="75" spans="1:18">
      <c r="A75" s="12" t="s">
        <v>753</v>
      </c>
      <c r="B75" s="21" t="b">
        <v>0</v>
      </c>
      <c r="C75" s="13">
        <v>900</v>
      </c>
      <c r="D75" s="13" t="s">
        <v>668</v>
      </c>
      <c r="E75" s="13">
        <v>3</v>
      </c>
      <c r="F75" s="14" t="s">
        <v>674</v>
      </c>
      <c r="G75" s="13" t="s">
        <v>666</v>
      </c>
      <c r="H75" s="13" t="s">
        <v>666</v>
      </c>
      <c r="I75" s="13" t="s">
        <v>666</v>
      </c>
      <c r="J75" s="13" t="s">
        <v>670</v>
      </c>
      <c r="K75" s="13" t="s">
        <v>670</v>
      </c>
      <c r="L75" s="13" t="s">
        <v>670</v>
      </c>
      <c r="M75" s="13" t="s">
        <v>670</v>
      </c>
      <c r="N75" s="13" t="s">
        <v>670</v>
      </c>
      <c r="O75" s="13" t="s">
        <v>670</v>
      </c>
      <c r="P75" s="13" t="s">
        <v>670</v>
      </c>
      <c r="Q75" s="13" t="s">
        <v>670</v>
      </c>
      <c r="R75" s="15" t="s">
        <v>670</v>
      </c>
    </row>
    <row r="76" spans="1:18">
      <c r="A76" s="12" t="s">
        <v>754</v>
      </c>
      <c r="B76" s="21" t="b">
        <v>0</v>
      </c>
      <c r="C76" s="13">
        <v>100</v>
      </c>
      <c r="D76" s="13" t="s">
        <v>687</v>
      </c>
      <c r="E76" s="13">
        <v>1</v>
      </c>
      <c r="F76" s="14" t="s">
        <v>674</v>
      </c>
      <c r="G76" s="13" t="s">
        <v>666</v>
      </c>
      <c r="H76" s="13" t="s">
        <v>670</v>
      </c>
      <c r="I76" s="13" t="s">
        <v>670</v>
      </c>
      <c r="J76" s="13" t="s">
        <v>670</v>
      </c>
      <c r="K76" s="13" t="s">
        <v>670</v>
      </c>
      <c r="L76" s="13" t="s">
        <v>670</v>
      </c>
      <c r="M76" s="13" t="s">
        <v>670</v>
      </c>
      <c r="N76" s="13" t="s">
        <v>670</v>
      </c>
      <c r="O76" s="13" t="s">
        <v>666</v>
      </c>
      <c r="P76" s="13" t="s">
        <v>666</v>
      </c>
      <c r="Q76" s="13" t="s">
        <v>666</v>
      </c>
      <c r="R76" s="15" t="s">
        <v>666</v>
      </c>
    </row>
    <row r="77" spans="1:18">
      <c r="A77" s="12" t="s">
        <v>755</v>
      </c>
      <c r="B77" s="21" t="b">
        <v>0</v>
      </c>
      <c r="C77" s="13">
        <v>800</v>
      </c>
      <c r="D77" s="13" t="s">
        <v>668</v>
      </c>
      <c r="E77" s="13">
        <v>3</v>
      </c>
      <c r="F77" s="14" t="s">
        <v>674</v>
      </c>
      <c r="G77" s="13" t="s">
        <v>666</v>
      </c>
      <c r="H77" s="13" t="s">
        <v>666</v>
      </c>
      <c r="I77" s="13" t="s">
        <v>666</v>
      </c>
      <c r="J77" s="13" t="s">
        <v>666</v>
      </c>
      <c r="K77" s="13" t="s">
        <v>670</v>
      </c>
      <c r="L77" s="13" t="s">
        <v>670</v>
      </c>
      <c r="M77" s="13" t="s">
        <v>670</v>
      </c>
      <c r="N77" s="13" t="s">
        <v>670</v>
      </c>
      <c r="O77" s="13" t="s">
        <v>670</v>
      </c>
      <c r="P77" s="13" t="s">
        <v>670</v>
      </c>
      <c r="Q77" s="13" t="s">
        <v>670</v>
      </c>
      <c r="R77" s="15" t="s">
        <v>666</v>
      </c>
    </row>
    <row r="78" spans="1:18">
      <c r="A78" s="12" t="s">
        <v>756</v>
      </c>
      <c r="B78" s="21" t="b">
        <v>0</v>
      </c>
      <c r="C78" s="16">
        <v>7000</v>
      </c>
      <c r="D78" s="13" t="s">
        <v>683</v>
      </c>
      <c r="E78" s="13">
        <v>6</v>
      </c>
      <c r="F78" s="14" t="s">
        <v>674</v>
      </c>
      <c r="G78" s="13" t="s">
        <v>670</v>
      </c>
      <c r="H78" s="13" t="s">
        <v>670</v>
      </c>
      <c r="I78" s="13" t="s">
        <v>670</v>
      </c>
      <c r="J78" s="13" t="s">
        <v>670</v>
      </c>
      <c r="K78" s="13" t="s">
        <v>666</v>
      </c>
      <c r="L78" s="13" t="s">
        <v>666</v>
      </c>
      <c r="M78" s="13" t="s">
        <v>666</v>
      </c>
      <c r="N78" s="13" t="s">
        <v>666</v>
      </c>
      <c r="O78" s="13" t="s">
        <v>666</v>
      </c>
      <c r="P78" s="13" t="s">
        <v>666</v>
      </c>
      <c r="Q78" s="13" t="s">
        <v>670</v>
      </c>
      <c r="R78" s="15" t="s">
        <v>670</v>
      </c>
    </row>
    <row r="79" spans="1:18">
      <c r="A79" s="12" t="s">
        <v>757</v>
      </c>
      <c r="B79" s="21" t="b">
        <v>0</v>
      </c>
      <c r="C79" s="16">
        <v>13000</v>
      </c>
      <c r="D79" s="13" t="s">
        <v>664</v>
      </c>
      <c r="E79" s="13">
        <v>7</v>
      </c>
      <c r="F79" s="14" t="s">
        <v>674</v>
      </c>
      <c r="G79" s="13" t="s">
        <v>666</v>
      </c>
      <c r="H79" s="13" t="s">
        <v>666</v>
      </c>
      <c r="I79" s="13" t="s">
        <v>666</v>
      </c>
      <c r="J79" s="13" t="s">
        <v>670</v>
      </c>
      <c r="K79" s="13" t="s">
        <v>670</v>
      </c>
      <c r="L79" s="13" t="s">
        <v>670</v>
      </c>
      <c r="M79" s="13" t="s">
        <v>670</v>
      </c>
      <c r="N79" s="13" t="s">
        <v>670</v>
      </c>
      <c r="O79" s="13" t="s">
        <v>670</v>
      </c>
      <c r="P79" s="13" t="s">
        <v>670</v>
      </c>
      <c r="Q79" s="13" t="s">
        <v>670</v>
      </c>
      <c r="R79" s="15" t="s">
        <v>666</v>
      </c>
    </row>
    <row r="80" spans="1:18">
      <c r="A80" s="12" t="s">
        <v>758</v>
      </c>
      <c r="B80" s="21" t="b">
        <v>0</v>
      </c>
      <c r="C80" s="13">
        <v>300</v>
      </c>
      <c r="D80" s="13" t="s">
        <v>668</v>
      </c>
      <c r="E80" s="13">
        <v>3</v>
      </c>
      <c r="F80" s="14" t="s">
        <v>674</v>
      </c>
      <c r="G80" s="13" t="s">
        <v>670</v>
      </c>
      <c r="H80" s="13" t="s">
        <v>670</v>
      </c>
      <c r="I80" s="13" t="s">
        <v>670</v>
      </c>
      <c r="J80" s="13" t="s">
        <v>666</v>
      </c>
      <c r="K80" s="13" t="s">
        <v>666</v>
      </c>
      <c r="L80" s="13" t="s">
        <v>666</v>
      </c>
      <c r="M80" s="13" t="s">
        <v>666</v>
      </c>
      <c r="N80" s="13" t="s">
        <v>666</v>
      </c>
      <c r="O80" s="13" t="s">
        <v>666</v>
      </c>
      <c r="P80" s="13" t="s">
        <v>670</v>
      </c>
      <c r="Q80" s="13" t="s">
        <v>670</v>
      </c>
      <c r="R80" s="15" t="s">
        <v>670</v>
      </c>
    </row>
    <row r="81" spans="1:18">
      <c r="A81" s="12" t="s">
        <v>759</v>
      </c>
      <c r="B81" s="21" t="b">
        <v>0</v>
      </c>
      <c r="C81" s="13">
        <v>500</v>
      </c>
      <c r="D81" s="13" t="s">
        <v>664</v>
      </c>
      <c r="E81" s="13">
        <v>3</v>
      </c>
      <c r="F81" s="14" t="s">
        <v>674</v>
      </c>
      <c r="G81" s="13" t="s">
        <v>666</v>
      </c>
      <c r="H81" s="13" t="s">
        <v>666</v>
      </c>
      <c r="I81" s="13" t="s">
        <v>666</v>
      </c>
      <c r="J81" s="13" t="s">
        <v>666</v>
      </c>
      <c r="K81" s="13" t="s">
        <v>666</v>
      </c>
      <c r="L81" s="13" t="s">
        <v>670</v>
      </c>
      <c r="M81" s="13" t="s">
        <v>670</v>
      </c>
      <c r="N81" s="13" t="s">
        <v>670</v>
      </c>
      <c r="O81" s="13" t="s">
        <v>670</v>
      </c>
      <c r="P81" s="13" t="s">
        <v>666</v>
      </c>
      <c r="Q81" s="13" t="s">
        <v>666</v>
      </c>
      <c r="R81" s="17" t="s">
        <v>666</v>
      </c>
    </row>
  </sheetData>
  <autoFilter ref="A1:R1000" xr:uid="{00000000-0009-0000-0000-000002000000}"/>
  <conditionalFormatting sqref="A2:A81 C2:R81">
    <cfRule type="expression" dxfId="4" priority="1">
      <formula>IF($B2=TRUE,1)</formula>
    </cfRule>
  </conditionalFormatting>
  <hyperlinks>
    <hyperlink ref="A2" r:id="rId1" xr:uid="{00000000-0004-0000-0200-000000000000}"/>
    <hyperlink ref="A3" r:id="rId2" xr:uid="{00000000-0004-0000-0200-000001000000}"/>
    <hyperlink ref="A4" r:id="rId3" xr:uid="{00000000-0004-0000-0200-000002000000}"/>
    <hyperlink ref="A5" r:id="rId4" xr:uid="{00000000-0004-0000-0200-000003000000}"/>
    <hyperlink ref="A6" r:id="rId5" xr:uid="{00000000-0004-0000-0200-000004000000}"/>
    <hyperlink ref="A7" r:id="rId6" xr:uid="{00000000-0004-0000-0200-000005000000}"/>
    <hyperlink ref="A8" r:id="rId7" xr:uid="{00000000-0004-0000-0200-000006000000}"/>
    <hyperlink ref="A9" r:id="rId8" xr:uid="{00000000-0004-0000-0200-000007000000}"/>
    <hyperlink ref="A10" r:id="rId9" xr:uid="{00000000-0004-0000-0200-000008000000}"/>
    <hyperlink ref="A11" r:id="rId10" xr:uid="{00000000-0004-0000-0200-000009000000}"/>
    <hyperlink ref="A12" r:id="rId11" xr:uid="{00000000-0004-0000-0200-00000A000000}"/>
    <hyperlink ref="A13" r:id="rId12" xr:uid="{00000000-0004-0000-0200-00000B000000}"/>
    <hyperlink ref="A14" r:id="rId13" xr:uid="{00000000-0004-0000-0200-00000C000000}"/>
    <hyperlink ref="A15" r:id="rId14" xr:uid="{00000000-0004-0000-0200-00000D000000}"/>
    <hyperlink ref="A16" r:id="rId15" xr:uid="{00000000-0004-0000-0200-00000E000000}"/>
    <hyperlink ref="A17" r:id="rId16" xr:uid="{00000000-0004-0000-0200-00000F000000}"/>
    <hyperlink ref="A18" r:id="rId17" xr:uid="{00000000-0004-0000-0200-000010000000}"/>
    <hyperlink ref="A19" r:id="rId18" xr:uid="{00000000-0004-0000-0200-000011000000}"/>
    <hyperlink ref="A20" r:id="rId19" xr:uid="{00000000-0004-0000-0200-000012000000}"/>
    <hyperlink ref="A21" r:id="rId20" xr:uid="{00000000-0004-0000-0200-000013000000}"/>
    <hyperlink ref="A22" r:id="rId21" xr:uid="{00000000-0004-0000-0200-000014000000}"/>
    <hyperlink ref="A23" r:id="rId22" xr:uid="{00000000-0004-0000-0200-000015000000}"/>
    <hyperlink ref="A24" r:id="rId23" xr:uid="{00000000-0004-0000-0200-000016000000}"/>
    <hyperlink ref="A25" r:id="rId24" xr:uid="{00000000-0004-0000-0200-000017000000}"/>
    <hyperlink ref="A26" r:id="rId25" xr:uid="{00000000-0004-0000-0200-000018000000}"/>
    <hyperlink ref="A27" r:id="rId26" xr:uid="{00000000-0004-0000-0200-000019000000}"/>
    <hyperlink ref="A28" r:id="rId27" xr:uid="{00000000-0004-0000-0200-00001A000000}"/>
    <hyperlink ref="A29" r:id="rId28" xr:uid="{00000000-0004-0000-0200-00001B000000}"/>
    <hyperlink ref="A30" r:id="rId29" xr:uid="{00000000-0004-0000-0200-00001C000000}"/>
    <hyperlink ref="A31" r:id="rId30" xr:uid="{00000000-0004-0000-0200-00001D000000}"/>
    <hyperlink ref="A32" r:id="rId31" xr:uid="{00000000-0004-0000-0200-00001E000000}"/>
    <hyperlink ref="A33" r:id="rId32" xr:uid="{00000000-0004-0000-0200-00001F000000}"/>
    <hyperlink ref="A34" r:id="rId33" xr:uid="{00000000-0004-0000-0200-000020000000}"/>
    <hyperlink ref="A35" r:id="rId34" xr:uid="{00000000-0004-0000-0200-000021000000}"/>
    <hyperlink ref="A36" r:id="rId35" xr:uid="{00000000-0004-0000-0200-000022000000}"/>
    <hyperlink ref="A37" r:id="rId36" xr:uid="{00000000-0004-0000-0200-000023000000}"/>
    <hyperlink ref="A38" r:id="rId37" xr:uid="{00000000-0004-0000-0200-000024000000}"/>
    <hyperlink ref="A39" r:id="rId38" xr:uid="{00000000-0004-0000-0200-000025000000}"/>
    <hyperlink ref="A40" r:id="rId39" xr:uid="{00000000-0004-0000-0200-000026000000}"/>
    <hyperlink ref="A41" r:id="rId40" xr:uid="{00000000-0004-0000-0200-000027000000}"/>
    <hyperlink ref="A42" r:id="rId41" xr:uid="{00000000-0004-0000-0200-000028000000}"/>
    <hyperlink ref="A43" r:id="rId42" xr:uid="{00000000-0004-0000-0200-000029000000}"/>
    <hyperlink ref="A44" r:id="rId43" xr:uid="{00000000-0004-0000-0200-00002A000000}"/>
    <hyperlink ref="A45" r:id="rId44" xr:uid="{00000000-0004-0000-0200-00002B000000}"/>
    <hyperlink ref="A46" r:id="rId45" xr:uid="{00000000-0004-0000-0200-00002C000000}"/>
    <hyperlink ref="A47" r:id="rId46" xr:uid="{00000000-0004-0000-0200-00002D000000}"/>
    <hyperlink ref="A48" r:id="rId47" xr:uid="{00000000-0004-0000-0200-00002E000000}"/>
    <hyperlink ref="A49" r:id="rId48" xr:uid="{00000000-0004-0000-0200-00002F000000}"/>
    <hyperlink ref="A50" r:id="rId49" xr:uid="{00000000-0004-0000-0200-000030000000}"/>
    <hyperlink ref="A51" r:id="rId50" xr:uid="{00000000-0004-0000-0200-000031000000}"/>
    <hyperlink ref="A52" r:id="rId51" xr:uid="{00000000-0004-0000-0200-000032000000}"/>
    <hyperlink ref="A53" r:id="rId52" xr:uid="{00000000-0004-0000-0200-000033000000}"/>
    <hyperlink ref="A54" r:id="rId53" xr:uid="{00000000-0004-0000-0200-000034000000}"/>
    <hyperlink ref="A55" r:id="rId54" xr:uid="{00000000-0004-0000-0200-000035000000}"/>
    <hyperlink ref="A56" r:id="rId55" xr:uid="{00000000-0004-0000-0200-000036000000}"/>
    <hyperlink ref="A57" r:id="rId56" xr:uid="{00000000-0004-0000-0200-000037000000}"/>
    <hyperlink ref="A58" r:id="rId57" xr:uid="{00000000-0004-0000-0200-000038000000}"/>
    <hyperlink ref="A59" r:id="rId58" xr:uid="{00000000-0004-0000-0200-000039000000}"/>
    <hyperlink ref="A60" r:id="rId59" xr:uid="{00000000-0004-0000-0200-00003A000000}"/>
    <hyperlink ref="A61" r:id="rId60" xr:uid="{00000000-0004-0000-0200-00003B000000}"/>
    <hyperlink ref="A62" r:id="rId61" xr:uid="{00000000-0004-0000-0200-00003C000000}"/>
    <hyperlink ref="A63" r:id="rId62" xr:uid="{00000000-0004-0000-0200-00003D000000}"/>
    <hyperlink ref="A64" r:id="rId63" xr:uid="{00000000-0004-0000-0200-00003E000000}"/>
    <hyperlink ref="A65" r:id="rId64" xr:uid="{00000000-0004-0000-0200-00003F000000}"/>
    <hyperlink ref="A66" r:id="rId65" xr:uid="{00000000-0004-0000-0200-000040000000}"/>
    <hyperlink ref="A67" r:id="rId66" xr:uid="{00000000-0004-0000-0200-000041000000}"/>
    <hyperlink ref="A68" r:id="rId67" xr:uid="{00000000-0004-0000-0200-000042000000}"/>
    <hyperlink ref="A69" r:id="rId68" xr:uid="{00000000-0004-0000-0200-000043000000}"/>
    <hyperlink ref="A70" r:id="rId69" xr:uid="{00000000-0004-0000-0200-000044000000}"/>
    <hyperlink ref="A71" r:id="rId70" xr:uid="{00000000-0004-0000-0200-000045000000}"/>
    <hyperlink ref="A72" r:id="rId71" xr:uid="{00000000-0004-0000-0200-000046000000}"/>
    <hyperlink ref="A73" r:id="rId72" xr:uid="{00000000-0004-0000-0200-000047000000}"/>
    <hyperlink ref="A74" r:id="rId73" xr:uid="{00000000-0004-0000-0200-000048000000}"/>
    <hyperlink ref="A75" r:id="rId74" xr:uid="{00000000-0004-0000-0200-000049000000}"/>
    <hyperlink ref="A76" r:id="rId75" xr:uid="{00000000-0004-0000-0200-00004A000000}"/>
    <hyperlink ref="A77" r:id="rId76" xr:uid="{00000000-0004-0000-0200-00004B000000}"/>
    <hyperlink ref="A78" r:id="rId77" xr:uid="{00000000-0004-0000-0200-00004C000000}"/>
    <hyperlink ref="A79" r:id="rId78" xr:uid="{00000000-0004-0000-0200-00004D000000}"/>
    <hyperlink ref="A80" r:id="rId79" xr:uid="{00000000-0004-0000-0200-00004E000000}"/>
    <hyperlink ref="A81" r:id="rId80" xr:uid="{00000000-0004-0000-0200-00004F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82"/>
  <sheetViews>
    <sheetView topLeftCell="A53" workbookViewId="0">
      <pane xSplit="1" topLeftCell="B1" activePane="topRight" state="frozen"/>
      <selection pane="topRight" activeCell="B2" sqref="B2"/>
    </sheetView>
  </sheetViews>
  <sheetFormatPr defaultColWidth="12.6640625" defaultRowHeight="15.75" customHeight="1"/>
  <cols>
    <col min="2" max="2" width="5.88671875" customWidth="1"/>
    <col min="3" max="3" width="7.33203125" customWidth="1"/>
    <col min="5" max="5" width="9.88671875" customWidth="1"/>
    <col min="6" max="17" width="4.6640625" customWidth="1"/>
  </cols>
  <sheetData>
    <row r="1" spans="1:17">
      <c r="A1" s="18" t="s">
        <v>559</v>
      </c>
      <c r="B1" s="18" t="s">
        <v>760</v>
      </c>
      <c r="C1" s="18" t="s">
        <v>560</v>
      </c>
      <c r="D1" s="18" t="s">
        <v>648</v>
      </c>
      <c r="E1" s="18" t="s">
        <v>650</v>
      </c>
      <c r="F1" s="18" t="s">
        <v>651</v>
      </c>
      <c r="G1" s="18" t="s">
        <v>652</v>
      </c>
      <c r="H1" s="18" t="s">
        <v>653</v>
      </c>
      <c r="I1" s="18" t="s">
        <v>654</v>
      </c>
      <c r="J1" s="18" t="s">
        <v>655</v>
      </c>
      <c r="K1" s="18" t="s">
        <v>656</v>
      </c>
      <c r="L1" s="18" t="s">
        <v>657</v>
      </c>
      <c r="M1" s="18" t="s">
        <v>658</v>
      </c>
      <c r="N1" s="18" t="s">
        <v>659</v>
      </c>
      <c r="O1" s="18" t="s">
        <v>660</v>
      </c>
      <c r="P1" s="18" t="s">
        <v>661</v>
      </c>
      <c r="Q1" s="19" t="s">
        <v>662</v>
      </c>
    </row>
    <row r="2" spans="1:17">
      <c r="A2" s="12" t="s">
        <v>761</v>
      </c>
      <c r="B2" s="21" t="b">
        <v>1</v>
      </c>
      <c r="C2" s="16">
        <v>3000</v>
      </c>
      <c r="D2" s="13" t="s">
        <v>762</v>
      </c>
      <c r="E2" s="14" t="s">
        <v>763</v>
      </c>
      <c r="F2" s="13" t="s">
        <v>666</v>
      </c>
      <c r="G2" s="13" t="s">
        <v>666</v>
      </c>
      <c r="H2" s="13" t="s">
        <v>666</v>
      </c>
      <c r="I2" s="13" t="s">
        <v>670</v>
      </c>
      <c r="J2" s="13" t="s">
        <v>670</v>
      </c>
      <c r="K2" s="13" t="s">
        <v>670</v>
      </c>
      <c r="L2" s="13" t="s">
        <v>670</v>
      </c>
      <c r="M2" s="13" t="s">
        <v>670</v>
      </c>
      <c r="N2" s="13" t="s">
        <v>670</v>
      </c>
      <c r="O2" s="13" t="s">
        <v>666</v>
      </c>
      <c r="P2" s="13" t="s">
        <v>666</v>
      </c>
      <c r="Q2" s="15" t="s">
        <v>666</v>
      </c>
    </row>
    <row r="3" spans="1:17">
      <c r="A3" s="12" t="s">
        <v>764</v>
      </c>
      <c r="B3" s="21" t="b">
        <v>0</v>
      </c>
      <c r="C3" s="13">
        <v>80</v>
      </c>
      <c r="D3" s="13" t="s">
        <v>111</v>
      </c>
      <c r="E3" s="14" t="s">
        <v>674</v>
      </c>
      <c r="F3" s="13" t="s">
        <v>666</v>
      </c>
      <c r="G3" s="13" t="s">
        <v>666</v>
      </c>
      <c r="H3" s="13" t="s">
        <v>666</v>
      </c>
      <c r="I3" s="13" t="s">
        <v>666</v>
      </c>
      <c r="J3" s="13" t="s">
        <v>666</v>
      </c>
      <c r="K3" s="13" t="s">
        <v>666</v>
      </c>
      <c r="L3" s="13" t="s">
        <v>666</v>
      </c>
      <c r="M3" s="13" t="s">
        <v>666</v>
      </c>
      <c r="N3" s="13" t="s">
        <v>666</v>
      </c>
      <c r="O3" s="13" t="s">
        <v>666</v>
      </c>
      <c r="P3" s="13" t="s">
        <v>666</v>
      </c>
      <c r="Q3" s="15" t="s">
        <v>666</v>
      </c>
    </row>
    <row r="4" spans="1:17">
      <c r="A4" s="12" t="s">
        <v>765</v>
      </c>
      <c r="B4" s="21" t="b">
        <v>0</v>
      </c>
      <c r="C4" s="16">
        <v>3000</v>
      </c>
      <c r="D4" s="13" t="s">
        <v>766</v>
      </c>
      <c r="E4" s="14" t="s">
        <v>767</v>
      </c>
      <c r="F4" s="13" t="s">
        <v>666</v>
      </c>
      <c r="G4" s="13" t="s">
        <v>666</v>
      </c>
      <c r="H4" s="13" t="s">
        <v>666</v>
      </c>
      <c r="I4" s="13" t="s">
        <v>670</v>
      </c>
      <c r="J4" s="13" t="s">
        <v>670</v>
      </c>
      <c r="K4" s="13" t="s">
        <v>670</v>
      </c>
      <c r="L4" s="13" t="s">
        <v>670</v>
      </c>
      <c r="M4" s="13" t="s">
        <v>670</v>
      </c>
      <c r="N4" s="13" t="s">
        <v>670</v>
      </c>
      <c r="O4" s="13" t="s">
        <v>666</v>
      </c>
      <c r="P4" s="13" t="s">
        <v>666</v>
      </c>
      <c r="Q4" s="15" t="s">
        <v>666</v>
      </c>
    </row>
    <row r="5" spans="1:17">
      <c r="A5" s="12" t="s">
        <v>768</v>
      </c>
      <c r="B5" s="21" t="b">
        <v>0</v>
      </c>
      <c r="C5" s="13">
        <v>600</v>
      </c>
      <c r="D5" s="13" t="s">
        <v>41</v>
      </c>
      <c r="E5" s="14" t="s">
        <v>674</v>
      </c>
      <c r="F5" s="13" t="s">
        <v>666</v>
      </c>
      <c r="G5" s="13" t="s">
        <v>666</v>
      </c>
      <c r="H5" s="13" t="s">
        <v>666</v>
      </c>
      <c r="I5" s="13" t="s">
        <v>666</v>
      </c>
      <c r="J5" s="13" t="s">
        <v>666</v>
      </c>
      <c r="K5" s="13" t="s">
        <v>666</v>
      </c>
      <c r="L5" s="13" t="s">
        <v>666</v>
      </c>
      <c r="M5" s="13" t="s">
        <v>666</v>
      </c>
      <c r="N5" s="13" t="s">
        <v>666</v>
      </c>
      <c r="O5" s="13" t="s">
        <v>666</v>
      </c>
      <c r="P5" s="13" t="s">
        <v>666</v>
      </c>
      <c r="Q5" s="15" t="s">
        <v>666</v>
      </c>
    </row>
    <row r="6" spans="1:17">
      <c r="A6" s="12" t="s">
        <v>769</v>
      </c>
      <c r="B6" s="21" t="b">
        <v>0</v>
      </c>
      <c r="C6" s="16">
        <v>4500</v>
      </c>
      <c r="D6" s="13" t="s">
        <v>762</v>
      </c>
      <c r="E6" s="14" t="s">
        <v>763</v>
      </c>
      <c r="F6" s="13" t="s">
        <v>666</v>
      </c>
      <c r="G6" s="13" t="s">
        <v>666</v>
      </c>
      <c r="H6" s="13" t="s">
        <v>666</v>
      </c>
      <c r="I6" s="13" t="s">
        <v>666</v>
      </c>
      <c r="J6" s="13" t="s">
        <v>670</v>
      </c>
      <c r="K6" s="13" t="s">
        <v>670</v>
      </c>
      <c r="L6" s="13" t="s">
        <v>670</v>
      </c>
      <c r="M6" s="13" t="s">
        <v>670</v>
      </c>
      <c r="N6" s="13" t="s">
        <v>670</v>
      </c>
      <c r="O6" s="13" t="s">
        <v>670</v>
      </c>
      <c r="P6" s="13" t="s">
        <v>666</v>
      </c>
      <c r="Q6" s="15" t="s">
        <v>666</v>
      </c>
    </row>
    <row r="7" spans="1:17">
      <c r="A7" s="12" t="s">
        <v>770</v>
      </c>
      <c r="B7" s="21" t="b">
        <v>0</v>
      </c>
      <c r="C7" s="13">
        <v>430</v>
      </c>
      <c r="D7" s="13" t="s">
        <v>771</v>
      </c>
      <c r="E7" s="14" t="s">
        <v>772</v>
      </c>
      <c r="F7" s="13" t="s">
        <v>670</v>
      </c>
      <c r="G7" s="13" t="s">
        <v>670</v>
      </c>
      <c r="H7" s="13" t="s">
        <v>666</v>
      </c>
      <c r="I7" s="13" t="s">
        <v>666</v>
      </c>
      <c r="J7" s="13" t="s">
        <v>670</v>
      </c>
      <c r="K7" s="13" t="s">
        <v>670</v>
      </c>
      <c r="L7" s="13" t="s">
        <v>670</v>
      </c>
      <c r="M7" s="13" t="s">
        <v>670</v>
      </c>
      <c r="N7" s="13" t="s">
        <v>670</v>
      </c>
      <c r="O7" s="13" t="s">
        <v>670</v>
      </c>
      <c r="P7" s="13" t="s">
        <v>670</v>
      </c>
      <c r="Q7" s="15" t="s">
        <v>670</v>
      </c>
    </row>
    <row r="8" spans="1:17">
      <c r="A8" s="12" t="s">
        <v>773</v>
      </c>
      <c r="B8" s="21" t="b">
        <v>0</v>
      </c>
      <c r="C8" s="13">
        <v>800</v>
      </c>
      <c r="D8" s="13" t="s">
        <v>774</v>
      </c>
      <c r="E8" s="14" t="s">
        <v>674</v>
      </c>
      <c r="F8" s="13" t="s">
        <v>666</v>
      </c>
      <c r="G8" s="13" t="s">
        <v>666</v>
      </c>
      <c r="H8" s="13" t="s">
        <v>670</v>
      </c>
      <c r="I8" s="13" t="s">
        <v>670</v>
      </c>
      <c r="J8" s="13" t="s">
        <v>670</v>
      </c>
      <c r="K8" s="13" t="s">
        <v>670</v>
      </c>
      <c r="L8" s="13" t="s">
        <v>670</v>
      </c>
      <c r="M8" s="13" t="s">
        <v>670</v>
      </c>
      <c r="N8" s="13" t="s">
        <v>670</v>
      </c>
      <c r="O8" s="13" t="s">
        <v>670</v>
      </c>
      <c r="P8" s="13" t="s">
        <v>670</v>
      </c>
      <c r="Q8" s="15" t="s">
        <v>670</v>
      </c>
    </row>
    <row r="9" spans="1:17">
      <c r="A9" s="12" t="s">
        <v>775</v>
      </c>
      <c r="B9" s="21" t="b">
        <v>0</v>
      </c>
      <c r="C9" s="13">
        <v>250</v>
      </c>
      <c r="D9" s="13" t="s">
        <v>766</v>
      </c>
      <c r="E9" s="14" t="s">
        <v>763</v>
      </c>
      <c r="F9" s="13" t="s">
        <v>666</v>
      </c>
      <c r="G9" s="13" t="s">
        <v>666</v>
      </c>
      <c r="H9" s="13" t="s">
        <v>670</v>
      </c>
      <c r="I9" s="13" t="s">
        <v>670</v>
      </c>
      <c r="J9" s="13" t="s">
        <v>670</v>
      </c>
      <c r="K9" s="13" t="s">
        <v>670</v>
      </c>
      <c r="L9" s="13" t="s">
        <v>670</v>
      </c>
      <c r="M9" s="13" t="s">
        <v>670</v>
      </c>
      <c r="N9" s="13" t="s">
        <v>670</v>
      </c>
      <c r="O9" s="13" t="s">
        <v>670</v>
      </c>
      <c r="P9" s="13" t="s">
        <v>670</v>
      </c>
      <c r="Q9" s="15" t="s">
        <v>670</v>
      </c>
    </row>
    <row r="10" spans="1:17">
      <c r="A10" s="12" t="s">
        <v>776</v>
      </c>
      <c r="B10" s="21" t="b">
        <v>0</v>
      </c>
      <c r="C10" s="13">
        <v>300</v>
      </c>
      <c r="D10" s="13" t="s">
        <v>81</v>
      </c>
      <c r="E10" s="14" t="s">
        <v>777</v>
      </c>
      <c r="F10" s="13" t="s">
        <v>670</v>
      </c>
      <c r="G10" s="13" t="s">
        <v>670</v>
      </c>
      <c r="H10" s="13" t="s">
        <v>666</v>
      </c>
      <c r="I10" s="13" t="s">
        <v>666</v>
      </c>
      <c r="J10" s="13" t="s">
        <v>666</v>
      </c>
      <c r="K10" s="13" t="s">
        <v>666</v>
      </c>
      <c r="L10" s="13" t="s">
        <v>666</v>
      </c>
      <c r="M10" s="13" t="s">
        <v>666</v>
      </c>
      <c r="N10" s="13" t="s">
        <v>666</v>
      </c>
      <c r="O10" s="13" t="s">
        <v>666</v>
      </c>
      <c r="P10" s="13" t="s">
        <v>666</v>
      </c>
      <c r="Q10" s="15" t="s">
        <v>666</v>
      </c>
    </row>
    <row r="11" spans="1:17">
      <c r="A11" s="12" t="s">
        <v>778</v>
      </c>
      <c r="B11" s="21" t="b">
        <v>0</v>
      </c>
      <c r="C11" s="16">
        <v>10000</v>
      </c>
      <c r="D11" s="13" t="s">
        <v>766</v>
      </c>
      <c r="E11" s="14" t="s">
        <v>674</v>
      </c>
      <c r="F11" s="13" t="s">
        <v>666</v>
      </c>
      <c r="G11" s="13" t="s">
        <v>666</v>
      </c>
      <c r="H11" s="13" t="s">
        <v>670</v>
      </c>
      <c r="I11" s="13" t="s">
        <v>670</v>
      </c>
      <c r="J11" s="13" t="s">
        <v>670</v>
      </c>
      <c r="K11" s="13" t="s">
        <v>670</v>
      </c>
      <c r="L11" s="13" t="s">
        <v>670</v>
      </c>
      <c r="M11" s="13" t="s">
        <v>670</v>
      </c>
      <c r="N11" s="13" t="s">
        <v>670</v>
      </c>
      <c r="O11" s="13" t="s">
        <v>670</v>
      </c>
      <c r="P11" s="13" t="s">
        <v>670</v>
      </c>
      <c r="Q11" s="15" t="s">
        <v>670</v>
      </c>
    </row>
    <row r="12" spans="1:17">
      <c r="A12" s="12" t="s">
        <v>779</v>
      </c>
      <c r="B12" s="21" t="b">
        <v>0</v>
      </c>
      <c r="C12" s="13">
        <v>350</v>
      </c>
      <c r="D12" s="13" t="s">
        <v>780</v>
      </c>
      <c r="E12" s="14" t="s">
        <v>674</v>
      </c>
      <c r="F12" s="13" t="s">
        <v>666</v>
      </c>
      <c r="G12" s="13" t="s">
        <v>666</v>
      </c>
      <c r="H12" s="13" t="s">
        <v>666</v>
      </c>
      <c r="I12" s="13" t="s">
        <v>666</v>
      </c>
      <c r="J12" s="13" t="s">
        <v>666</v>
      </c>
      <c r="K12" s="13" t="s">
        <v>666</v>
      </c>
      <c r="L12" s="13" t="s">
        <v>666</v>
      </c>
      <c r="M12" s="13" t="s">
        <v>666</v>
      </c>
      <c r="N12" s="13" t="s">
        <v>666</v>
      </c>
      <c r="O12" s="13" t="s">
        <v>666</v>
      </c>
      <c r="P12" s="13" t="s">
        <v>666</v>
      </c>
      <c r="Q12" s="15" t="s">
        <v>666</v>
      </c>
    </row>
    <row r="13" spans="1:17">
      <c r="A13" s="12" t="s">
        <v>781</v>
      </c>
      <c r="B13" s="21" t="b">
        <v>0</v>
      </c>
      <c r="C13" s="13">
        <v>300</v>
      </c>
      <c r="D13" s="13" t="s">
        <v>762</v>
      </c>
      <c r="E13" s="14" t="s">
        <v>782</v>
      </c>
      <c r="F13" s="13" t="s">
        <v>666</v>
      </c>
      <c r="G13" s="13" t="s">
        <v>666</v>
      </c>
      <c r="H13" s="13" t="s">
        <v>670</v>
      </c>
      <c r="I13" s="13" t="s">
        <v>670</v>
      </c>
      <c r="J13" s="13" t="s">
        <v>670</v>
      </c>
      <c r="K13" s="13" t="s">
        <v>670</v>
      </c>
      <c r="L13" s="13" t="s">
        <v>670</v>
      </c>
      <c r="M13" s="13" t="s">
        <v>670</v>
      </c>
      <c r="N13" s="13" t="s">
        <v>670</v>
      </c>
      <c r="O13" s="13" t="s">
        <v>666</v>
      </c>
      <c r="P13" s="13" t="s">
        <v>666</v>
      </c>
      <c r="Q13" s="15" t="s">
        <v>666</v>
      </c>
    </row>
    <row r="14" spans="1:17">
      <c r="A14" s="12" t="s">
        <v>783</v>
      </c>
      <c r="B14" s="21" t="b">
        <v>0</v>
      </c>
      <c r="C14" s="13">
        <v>160</v>
      </c>
      <c r="D14" s="13" t="s">
        <v>762</v>
      </c>
      <c r="E14" s="14" t="s">
        <v>782</v>
      </c>
      <c r="F14" s="13" t="s">
        <v>670</v>
      </c>
      <c r="G14" s="13" t="s">
        <v>670</v>
      </c>
      <c r="H14" s="13" t="s">
        <v>666</v>
      </c>
      <c r="I14" s="13" t="s">
        <v>666</v>
      </c>
      <c r="J14" s="13" t="s">
        <v>666</v>
      </c>
      <c r="K14" s="13" t="s">
        <v>666</v>
      </c>
      <c r="L14" s="13" t="s">
        <v>666</v>
      </c>
      <c r="M14" s="13" t="s">
        <v>666</v>
      </c>
      <c r="N14" s="13" t="s">
        <v>666</v>
      </c>
      <c r="O14" s="13" t="s">
        <v>666</v>
      </c>
      <c r="P14" s="13" t="s">
        <v>666</v>
      </c>
      <c r="Q14" s="15" t="s">
        <v>666</v>
      </c>
    </row>
    <row r="15" spans="1:17">
      <c r="A15" s="12" t="s">
        <v>784</v>
      </c>
      <c r="B15" s="21" t="b">
        <v>0</v>
      </c>
      <c r="C15" s="13">
        <v>130</v>
      </c>
      <c r="D15" s="13" t="s">
        <v>771</v>
      </c>
      <c r="E15" s="14" t="s">
        <v>772</v>
      </c>
      <c r="F15" s="13" t="s">
        <v>670</v>
      </c>
      <c r="G15" s="13" t="s">
        <v>670</v>
      </c>
      <c r="H15" s="13" t="s">
        <v>666</v>
      </c>
      <c r="I15" s="13" t="s">
        <v>666</v>
      </c>
      <c r="J15" s="13" t="s">
        <v>666</v>
      </c>
      <c r="K15" s="13" t="s">
        <v>670</v>
      </c>
      <c r="L15" s="13" t="s">
        <v>670</v>
      </c>
      <c r="M15" s="13" t="s">
        <v>670</v>
      </c>
      <c r="N15" s="13" t="s">
        <v>670</v>
      </c>
      <c r="O15" s="13" t="s">
        <v>670</v>
      </c>
      <c r="P15" s="13" t="s">
        <v>670</v>
      </c>
      <c r="Q15" s="15" t="s">
        <v>670</v>
      </c>
    </row>
    <row r="16" spans="1:17">
      <c r="A16" s="12" t="s">
        <v>785</v>
      </c>
      <c r="B16" s="21" t="b">
        <v>0</v>
      </c>
      <c r="C16" s="16">
        <v>8000</v>
      </c>
      <c r="D16" s="13" t="s">
        <v>774</v>
      </c>
      <c r="E16" s="14" t="s">
        <v>772</v>
      </c>
      <c r="F16" s="13" t="s">
        <v>666</v>
      </c>
      <c r="G16" s="13" t="s">
        <v>666</v>
      </c>
      <c r="H16" s="13" t="s">
        <v>670</v>
      </c>
      <c r="I16" s="13" t="s">
        <v>670</v>
      </c>
      <c r="J16" s="13" t="s">
        <v>670</v>
      </c>
      <c r="K16" s="13" t="s">
        <v>670</v>
      </c>
      <c r="L16" s="13" t="s">
        <v>670</v>
      </c>
      <c r="M16" s="13" t="s">
        <v>670</v>
      </c>
      <c r="N16" s="13" t="s">
        <v>670</v>
      </c>
      <c r="O16" s="13" t="s">
        <v>670</v>
      </c>
      <c r="P16" s="13" t="s">
        <v>670</v>
      </c>
      <c r="Q16" s="15" t="s">
        <v>670</v>
      </c>
    </row>
    <row r="17" spans="1:17">
      <c r="A17" s="12" t="s">
        <v>786</v>
      </c>
      <c r="B17" s="21" t="b">
        <v>0</v>
      </c>
      <c r="C17" s="13">
        <v>500</v>
      </c>
      <c r="D17" s="13" t="s">
        <v>762</v>
      </c>
      <c r="E17" s="14" t="s">
        <v>674</v>
      </c>
      <c r="F17" s="13" t="s">
        <v>670</v>
      </c>
      <c r="G17" s="13" t="s">
        <v>670</v>
      </c>
      <c r="H17" s="13" t="s">
        <v>670</v>
      </c>
      <c r="I17" s="13" t="s">
        <v>670</v>
      </c>
      <c r="J17" s="13" t="s">
        <v>666</v>
      </c>
      <c r="K17" s="13" t="s">
        <v>666</v>
      </c>
      <c r="L17" s="13" t="s">
        <v>666</v>
      </c>
      <c r="M17" s="13" t="s">
        <v>666</v>
      </c>
      <c r="N17" s="13" t="s">
        <v>670</v>
      </c>
      <c r="O17" s="13" t="s">
        <v>670</v>
      </c>
      <c r="P17" s="13" t="s">
        <v>670</v>
      </c>
      <c r="Q17" s="15" t="s">
        <v>670</v>
      </c>
    </row>
    <row r="18" spans="1:17">
      <c r="A18" s="12" t="s">
        <v>787</v>
      </c>
      <c r="B18" s="21" t="b">
        <v>0</v>
      </c>
      <c r="C18" s="13">
        <v>230</v>
      </c>
      <c r="D18" s="13" t="s">
        <v>762</v>
      </c>
      <c r="E18" s="14" t="s">
        <v>763</v>
      </c>
      <c r="F18" s="13" t="s">
        <v>666</v>
      </c>
      <c r="G18" s="13" t="s">
        <v>666</v>
      </c>
      <c r="H18" s="13" t="s">
        <v>666</v>
      </c>
      <c r="I18" s="13" t="s">
        <v>666</v>
      </c>
      <c r="J18" s="13" t="s">
        <v>670</v>
      </c>
      <c r="K18" s="13" t="s">
        <v>670</v>
      </c>
      <c r="L18" s="13" t="s">
        <v>670</v>
      </c>
      <c r="M18" s="13" t="s">
        <v>670</v>
      </c>
      <c r="N18" s="13" t="s">
        <v>670</v>
      </c>
      <c r="O18" s="13" t="s">
        <v>666</v>
      </c>
      <c r="P18" s="13" t="s">
        <v>666</v>
      </c>
      <c r="Q18" s="15" t="s">
        <v>666</v>
      </c>
    </row>
    <row r="19" spans="1:17">
      <c r="A19" s="12" t="s">
        <v>788</v>
      </c>
      <c r="B19" s="21" t="b">
        <v>0</v>
      </c>
      <c r="C19" s="13">
        <v>800</v>
      </c>
      <c r="D19" s="13" t="s">
        <v>789</v>
      </c>
      <c r="E19" s="14" t="s">
        <v>790</v>
      </c>
      <c r="F19" s="13" t="s">
        <v>666</v>
      </c>
      <c r="G19" s="13" t="s">
        <v>666</v>
      </c>
      <c r="H19" s="13" t="s">
        <v>666</v>
      </c>
      <c r="I19" s="13" t="s">
        <v>670</v>
      </c>
      <c r="J19" s="13" t="s">
        <v>670</v>
      </c>
      <c r="K19" s="13" t="s">
        <v>670</v>
      </c>
      <c r="L19" s="13" t="s">
        <v>670</v>
      </c>
      <c r="M19" s="13" t="s">
        <v>670</v>
      </c>
      <c r="N19" s="13" t="s">
        <v>670</v>
      </c>
      <c r="O19" s="13" t="s">
        <v>670</v>
      </c>
      <c r="P19" s="13" t="s">
        <v>666</v>
      </c>
      <c r="Q19" s="15" t="s">
        <v>666</v>
      </c>
    </row>
    <row r="20" spans="1:17">
      <c r="A20" s="12" t="s">
        <v>791</v>
      </c>
      <c r="B20" s="21" t="b">
        <v>0</v>
      </c>
      <c r="C20" s="13">
        <v>200</v>
      </c>
      <c r="D20" s="13" t="s">
        <v>766</v>
      </c>
      <c r="E20" s="14" t="s">
        <v>674</v>
      </c>
      <c r="F20" s="13" t="s">
        <v>666</v>
      </c>
      <c r="G20" s="13" t="s">
        <v>666</v>
      </c>
      <c r="H20" s="13" t="s">
        <v>670</v>
      </c>
      <c r="I20" s="13" t="s">
        <v>670</v>
      </c>
      <c r="J20" s="13" t="s">
        <v>670</v>
      </c>
      <c r="K20" s="13" t="s">
        <v>670</v>
      </c>
      <c r="L20" s="13" t="s">
        <v>670</v>
      </c>
      <c r="M20" s="13" t="s">
        <v>670</v>
      </c>
      <c r="N20" s="13" t="s">
        <v>670</v>
      </c>
      <c r="O20" s="13" t="s">
        <v>670</v>
      </c>
      <c r="P20" s="13" t="s">
        <v>670</v>
      </c>
      <c r="Q20" s="15" t="s">
        <v>666</v>
      </c>
    </row>
    <row r="21" spans="1:17">
      <c r="A21" s="12" t="s">
        <v>792</v>
      </c>
      <c r="B21" s="21" t="b">
        <v>0</v>
      </c>
      <c r="C21" s="16">
        <v>3000</v>
      </c>
      <c r="D21" s="13" t="s">
        <v>793</v>
      </c>
      <c r="E21" s="14" t="s">
        <v>674</v>
      </c>
      <c r="F21" s="13" t="s">
        <v>670</v>
      </c>
      <c r="G21" s="13" t="s">
        <v>670</v>
      </c>
      <c r="H21" s="13" t="s">
        <v>670</v>
      </c>
      <c r="I21" s="13" t="s">
        <v>670</v>
      </c>
      <c r="J21" s="13" t="s">
        <v>670</v>
      </c>
      <c r="K21" s="13" t="s">
        <v>666</v>
      </c>
      <c r="L21" s="13" t="s">
        <v>666</v>
      </c>
      <c r="M21" s="13" t="s">
        <v>666</v>
      </c>
      <c r="N21" s="13" t="s">
        <v>670</v>
      </c>
      <c r="O21" s="13" t="s">
        <v>670</v>
      </c>
      <c r="P21" s="13" t="s">
        <v>670</v>
      </c>
      <c r="Q21" s="15" t="s">
        <v>670</v>
      </c>
    </row>
    <row r="22" spans="1:17">
      <c r="A22" s="12" t="s">
        <v>794</v>
      </c>
      <c r="B22" s="21" t="b">
        <v>0</v>
      </c>
      <c r="C22" s="13">
        <v>300</v>
      </c>
      <c r="D22" s="13" t="s">
        <v>771</v>
      </c>
      <c r="E22" s="14" t="s">
        <v>674</v>
      </c>
      <c r="F22" s="13" t="s">
        <v>666</v>
      </c>
      <c r="G22" s="13" t="s">
        <v>666</v>
      </c>
      <c r="H22" s="13" t="s">
        <v>666</v>
      </c>
      <c r="I22" s="13" t="s">
        <v>670</v>
      </c>
      <c r="J22" s="13" t="s">
        <v>670</v>
      </c>
      <c r="K22" s="13" t="s">
        <v>670</v>
      </c>
      <c r="L22" s="13" t="s">
        <v>670</v>
      </c>
      <c r="M22" s="13" t="s">
        <v>670</v>
      </c>
      <c r="N22" s="13" t="s">
        <v>670</v>
      </c>
      <c r="O22" s="13" t="s">
        <v>670</v>
      </c>
      <c r="P22" s="13" t="s">
        <v>670</v>
      </c>
      <c r="Q22" s="15" t="s">
        <v>670</v>
      </c>
    </row>
    <row r="23" spans="1:17">
      <c r="A23" s="12" t="s">
        <v>795</v>
      </c>
      <c r="B23" s="21" t="b">
        <v>0</v>
      </c>
      <c r="C23" s="16">
        <v>4000</v>
      </c>
      <c r="D23" s="13" t="s">
        <v>762</v>
      </c>
      <c r="E23" s="14" t="s">
        <v>772</v>
      </c>
      <c r="F23" s="13" t="s">
        <v>666</v>
      </c>
      <c r="G23" s="13" t="s">
        <v>666</v>
      </c>
      <c r="H23" s="13" t="s">
        <v>666</v>
      </c>
      <c r="I23" s="13" t="s">
        <v>670</v>
      </c>
      <c r="J23" s="13" t="s">
        <v>670</v>
      </c>
      <c r="K23" s="13" t="s">
        <v>666</v>
      </c>
      <c r="L23" s="13" t="s">
        <v>666</v>
      </c>
      <c r="M23" s="13" t="s">
        <v>666</v>
      </c>
      <c r="N23" s="13" t="s">
        <v>666</v>
      </c>
      <c r="O23" s="13" t="s">
        <v>670</v>
      </c>
      <c r="P23" s="13" t="s">
        <v>670</v>
      </c>
      <c r="Q23" s="15" t="s">
        <v>666</v>
      </c>
    </row>
    <row r="24" spans="1:17">
      <c r="A24" s="12" t="s">
        <v>796</v>
      </c>
      <c r="B24" s="21" t="b">
        <v>0</v>
      </c>
      <c r="C24" s="13">
        <v>550</v>
      </c>
      <c r="D24" s="13" t="s">
        <v>766</v>
      </c>
      <c r="E24" s="14" t="s">
        <v>797</v>
      </c>
      <c r="F24" s="13" t="s">
        <v>666</v>
      </c>
      <c r="G24" s="13" t="s">
        <v>666</v>
      </c>
      <c r="H24" s="13" t="s">
        <v>670</v>
      </c>
      <c r="I24" s="13" t="s">
        <v>670</v>
      </c>
      <c r="J24" s="13" t="s">
        <v>670</v>
      </c>
      <c r="K24" s="13" t="s">
        <v>670</v>
      </c>
      <c r="L24" s="13" t="s">
        <v>670</v>
      </c>
      <c r="M24" s="13" t="s">
        <v>670</v>
      </c>
      <c r="N24" s="13" t="s">
        <v>670</v>
      </c>
      <c r="O24" s="13" t="s">
        <v>670</v>
      </c>
      <c r="P24" s="13" t="s">
        <v>670</v>
      </c>
      <c r="Q24" s="15" t="s">
        <v>670</v>
      </c>
    </row>
    <row r="25" spans="1:17">
      <c r="A25" s="12" t="s">
        <v>798</v>
      </c>
      <c r="B25" s="21" t="b">
        <v>0</v>
      </c>
      <c r="C25" s="13">
        <v>300</v>
      </c>
      <c r="D25" s="13" t="s">
        <v>762</v>
      </c>
      <c r="E25" s="14" t="s">
        <v>767</v>
      </c>
      <c r="F25" s="13" t="s">
        <v>670</v>
      </c>
      <c r="G25" s="13" t="s">
        <v>670</v>
      </c>
      <c r="H25" s="13" t="s">
        <v>670</v>
      </c>
      <c r="I25" s="13" t="s">
        <v>670</v>
      </c>
      <c r="J25" s="13" t="s">
        <v>670</v>
      </c>
      <c r="K25" s="13" t="s">
        <v>670</v>
      </c>
      <c r="L25" s="13" t="s">
        <v>670</v>
      </c>
      <c r="M25" s="13" t="s">
        <v>670</v>
      </c>
      <c r="N25" s="13" t="s">
        <v>670</v>
      </c>
      <c r="O25" s="13" t="s">
        <v>670</v>
      </c>
      <c r="P25" s="13" t="s">
        <v>670</v>
      </c>
      <c r="Q25" s="15" t="s">
        <v>666</v>
      </c>
    </row>
    <row r="26" spans="1:17">
      <c r="A26" s="12" t="s">
        <v>799</v>
      </c>
      <c r="B26" s="21" t="b">
        <v>0</v>
      </c>
      <c r="C26" s="13">
        <v>70</v>
      </c>
      <c r="D26" s="13" t="s">
        <v>800</v>
      </c>
      <c r="E26" s="14" t="s">
        <v>674</v>
      </c>
      <c r="F26" s="13" t="s">
        <v>666</v>
      </c>
      <c r="G26" s="13" t="s">
        <v>666</v>
      </c>
      <c r="H26" s="13" t="s">
        <v>666</v>
      </c>
      <c r="I26" s="13" t="s">
        <v>666</v>
      </c>
      <c r="J26" s="13" t="s">
        <v>666</v>
      </c>
      <c r="K26" s="13" t="s">
        <v>670</v>
      </c>
      <c r="L26" s="13" t="s">
        <v>670</v>
      </c>
      <c r="M26" s="13" t="s">
        <v>670</v>
      </c>
      <c r="N26" s="13" t="s">
        <v>670</v>
      </c>
      <c r="O26" s="13" t="s">
        <v>666</v>
      </c>
      <c r="P26" s="13" t="s">
        <v>666</v>
      </c>
      <c r="Q26" s="15" t="s">
        <v>666</v>
      </c>
    </row>
    <row r="27" spans="1:17">
      <c r="A27" s="12" t="s">
        <v>801</v>
      </c>
      <c r="B27" s="21" t="b">
        <v>0</v>
      </c>
      <c r="C27" s="13">
        <v>60</v>
      </c>
      <c r="D27" s="13" t="s">
        <v>802</v>
      </c>
      <c r="E27" s="14" t="s">
        <v>674</v>
      </c>
      <c r="F27" s="13" t="s">
        <v>666</v>
      </c>
      <c r="G27" s="13" t="s">
        <v>666</v>
      </c>
      <c r="H27" s="13" t="s">
        <v>666</v>
      </c>
      <c r="I27" s="13" t="s">
        <v>666</v>
      </c>
      <c r="J27" s="13" t="s">
        <v>666</v>
      </c>
      <c r="K27" s="13" t="s">
        <v>666</v>
      </c>
      <c r="L27" s="13" t="s">
        <v>666</v>
      </c>
      <c r="M27" s="13" t="s">
        <v>666</v>
      </c>
      <c r="N27" s="13" t="s">
        <v>666</v>
      </c>
      <c r="O27" s="13" t="s">
        <v>666</v>
      </c>
      <c r="P27" s="13" t="s">
        <v>666</v>
      </c>
      <c r="Q27" s="15" t="s">
        <v>666</v>
      </c>
    </row>
    <row r="28" spans="1:17">
      <c r="A28" s="12" t="s">
        <v>803</v>
      </c>
      <c r="B28" s="21" t="b">
        <v>0</v>
      </c>
      <c r="C28" s="13">
        <v>500</v>
      </c>
      <c r="D28" s="13" t="s">
        <v>766</v>
      </c>
      <c r="E28" s="14" t="s">
        <v>763</v>
      </c>
      <c r="F28" s="13" t="s">
        <v>666</v>
      </c>
      <c r="G28" s="13" t="s">
        <v>666</v>
      </c>
      <c r="H28" s="13" t="s">
        <v>670</v>
      </c>
      <c r="I28" s="13" t="s">
        <v>670</v>
      </c>
      <c r="J28" s="13" t="s">
        <v>670</v>
      </c>
      <c r="K28" s="13" t="s">
        <v>670</v>
      </c>
      <c r="L28" s="13" t="s">
        <v>670</v>
      </c>
      <c r="M28" s="13" t="s">
        <v>670</v>
      </c>
      <c r="N28" s="13" t="s">
        <v>670</v>
      </c>
      <c r="O28" s="13" t="s">
        <v>670</v>
      </c>
      <c r="P28" s="13" t="s">
        <v>670</v>
      </c>
      <c r="Q28" s="15" t="s">
        <v>670</v>
      </c>
    </row>
    <row r="29" spans="1:17">
      <c r="A29" s="12" t="s">
        <v>804</v>
      </c>
      <c r="B29" s="21" t="b">
        <v>0</v>
      </c>
      <c r="C29" s="16">
        <v>10000</v>
      </c>
      <c r="D29" s="13" t="s">
        <v>766</v>
      </c>
      <c r="E29" s="14" t="s">
        <v>805</v>
      </c>
      <c r="F29" s="13" t="s">
        <v>666</v>
      </c>
      <c r="G29" s="13" t="s">
        <v>666</v>
      </c>
      <c r="H29" s="13" t="s">
        <v>670</v>
      </c>
      <c r="I29" s="13" t="s">
        <v>670</v>
      </c>
      <c r="J29" s="13" t="s">
        <v>670</v>
      </c>
      <c r="K29" s="13" t="s">
        <v>670</v>
      </c>
      <c r="L29" s="13" t="s">
        <v>670</v>
      </c>
      <c r="M29" s="13" t="s">
        <v>670</v>
      </c>
      <c r="N29" s="13" t="s">
        <v>670</v>
      </c>
      <c r="O29" s="13" t="s">
        <v>670</v>
      </c>
      <c r="P29" s="13" t="s">
        <v>670</v>
      </c>
      <c r="Q29" s="15" t="s">
        <v>670</v>
      </c>
    </row>
    <row r="30" spans="1:17">
      <c r="A30" s="12" t="s">
        <v>806</v>
      </c>
      <c r="B30" s="21" t="b">
        <v>0</v>
      </c>
      <c r="C30" s="16">
        <v>2000</v>
      </c>
      <c r="D30" s="13" t="s">
        <v>789</v>
      </c>
      <c r="E30" s="14" t="s">
        <v>807</v>
      </c>
      <c r="F30" s="13" t="s">
        <v>666</v>
      </c>
      <c r="G30" s="13" t="s">
        <v>666</v>
      </c>
      <c r="H30" s="13" t="s">
        <v>666</v>
      </c>
      <c r="I30" s="13" t="s">
        <v>670</v>
      </c>
      <c r="J30" s="13" t="s">
        <v>670</v>
      </c>
      <c r="K30" s="13" t="s">
        <v>670</v>
      </c>
      <c r="L30" s="13" t="s">
        <v>670</v>
      </c>
      <c r="M30" s="13" t="s">
        <v>670</v>
      </c>
      <c r="N30" s="13" t="s">
        <v>670</v>
      </c>
      <c r="O30" s="13" t="s">
        <v>666</v>
      </c>
      <c r="P30" s="13" t="s">
        <v>666</v>
      </c>
      <c r="Q30" s="15" t="s">
        <v>666</v>
      </c>
    </row>
    <row r="31" spans="1:17">
      <c r="A31" s="12" t="s">
        <v>808</v>
      </c>
      <c r="B31" s="21" t="b">
        <v>0</v>
      </c>
      <c r="C31" s="16">
        <v>12000</v>
      </c>
      <c r="D31" s="13" t="s">
        <v>774</v>
      </c>
      <c r="E31" s="14" t="s">
        <v>772</v>
      </c>
      <c r="F31" s="13" t="s">
        <v>666</v>
      </c>
      <c r="G31" s="13" t="s">
        <v>666</v>
      </c>
      <c r="H31" s="13" t="s">
        <v>670</v>
      </c>
      <c r="I31" s="13" t="s">
        <v>670</v>
      </c>
      <c r="J31" s="13" t="s">
        <v>670</v>
      </c>
      <c r="K31" s="13" t="s">
        <v>670</v>
      </c>
      <c r="L31" s="13" t="s">
        <v>670</v>
      </c>
      <c r="M31" s="13" t="s">
        <v>670</v>
      </c>
      <c r="N31" s="13" t="s">
        <v>670</v>
      </c>
      <c r="O31" s="13" t="s">
        <v>670</v>
      </c>
      <c r="P31" s="13" t="s">
        <v>670</v>
      </c>
      <c r="Q31" s="15" t="s">
        <v>670</v>
      </c>
    </row>
    <row r="32" spans="1:17">
      <c r="A32" s="12" t="s">
        <v>809</v>
      </c>
      <c r="B32" s="21" t="b">
        <v>0</v>
      </c>
      <c r="C32" s="16">
        <v>12000</v>
      </c>
      <c r="D32" s="13" t="s">
        <v>774</v>
      </c>
      <c r="E32" s="14" t="s">
        <v>772</v>
      </c>
      <c r="F32" s="13" t="s">
        <v>666</v>
      </c>
      <c r="G32" s="13" t="s">
        <v>666</v>
      </c>
      <c r="H32" s="13" t="s">
        <v>670</v>
      </c>
      <c r="I32" s="13" t="s">
        <v>670</v>
      </c>
      <c r="J32" s="13" t="s">
        <v>670</v>
      </c>
      <c r="K32" s="13" t="s">
        <v>670</v>
      </c>
      <c r="L32" s="13" t="s">
        <v>670</v>
      </c>
      <c r="M32" s="13" t="s">
        <v>670</v>
      </c>
      <c r="N32" s="13" t="s">
        <v>670</v>
      </c>
      <c r="O32" s="13" t="s">
        <v>670</v>
      </c>
      <c r="P32" s="13" t="s">
        <v>670</v>
      </c>
      <c r="Q32" s="15" t="s">
        <v>670</v>
      </c>
    </row>
    <row r="33" spans="1:17">
      <c r="A33" s="12" t="s">
        <v>810</v>
      </c>
      <c r="B33" s="21" t="b">
        <v>0</v>
      </c>
      <c r="C33" s="16">
        <v>8000</v>
      </c>
      <c r="D33" s="13" t="s">
        <v>774</v>
      </c>
      <c r="E33" s="14" t="s">
        <v>772</v>
      </c>
      <c r="F33" s="13" t="s">
        <v>666</v>
      </c>
      <c r="G33" s="13" t="s">
        <v>666</v>
      </c>
      <c r="H33" s="13" t="s">
        <v>666</v>
      </c>
      <c r="I33" s="13" t="s">
        <v>670</v>
      </c>
      <c r="J33" s="13" t="s">
        <v>670</v>
      </c>
      <c r="K33" s="13" t="s">
        <v>670</v>
      </c>
      <c r="L33" s="13" t="s">
        <v>670</v>
      </c>
      <c r="M33" s="13" t="s">
        <v>670</v>
      </c>
      <c r="N33" s="13" t="s">
        <v>670</v>
      </c>
      <c r="O33" s="13" t="s">
        <v>670</v>
      </c>
      <c r="P33" s="13" t="s">
        <v>670</v>
      </c>
      <c r="Q33" s="15" t="s">
        <v>666</v>
      </c>
    </row>
    <row r="34" spans="1:17">
      <c r="A34" s="12" t="s">
        <v>811</v>
      </c>
      <c r="B34" s="21" t="b">
        <v>0</v>
      </c>
      <c r="C34" s="13">
        <v>160</v>
      </c>
      <c r="D34" s="13" t="s">
        <v>771</v>
      </c>
      <c r="E34" s="14" t="s">
        <v>763</v>
      </c>
      <c r="F34" s="13" t="s">
        <v>666</v>
      </c>
      <c r="G34" s="13" t="s">
        <v>666</v>
      </c>
      <c r="H34" s="13" t="s">
        <v>666</v>
      </c>
      <c r="I34" s="13" t="s">
        <v>670</v>
      </c>
      <c r="J34" s="13" t="s">
        <v>670</v>
      </c>
      <c r="K34" s="13" t="s">
        <v>670</v>
      </c>
      <c r="L34" s="13" t="s">
        <v>670</v>
      </c>
      <c r="M34" s="13" t="s">
        <v>670</v>
      </c>
      <c r="N34" s="13" t="s">
        <v>670</v>
      </c>
      <c r="O34" s="13" t="s">
        <v>670</v>
      </c>
      <c r="P34" s="13" t="s">
        <v>670</v>
      </c>
      <c r="Q34" s="15" t="s">
        <v>670</v>
      </c>
    </row>
    <row r="35" spans="1:17">
      <c r="A35" s="12" t="s">
        <v>812</v>
      </c>
      <c r="B35" s="21" t="b">
        <v>0</v>
      </c>
      <c r="C35" s="16">
        <v>3000</v>
      </c>
      <c r="D35" s="13" t="s">
        <v>762</v>
      </c>
      <c r="E35" s="14" t="s">
        <v>782</v>
      </c>
      <c r="F35" s="13" t="s">
        <v>666</v>
      </c>
      <c r="G35" s="13" t="s">
        <v>666</v>
      </c>
      <c r="H35" s="13" t="s">
        <v>670</v>
      </c>
      <c r="I35" s="13" t="s">
        <v>670</v>
      </c>
      <c r="J35" s="13" t="s">
        <v>670</v>
      </c>
      <c r="K35" s="13" t="s">
        <v>670</v>
      </c>
      <c r="L35" s="13" t="s">
        <v>670</v>
      </c>
      <c r="M35" s="13" t="s">
        <v>670</v>
      </c>
      <c r="N35" s="13" t="s">
        <v>670</v>
      </c>
      <c r="O35" s="13" t="s">
        <v>670</v>
      </c>
      <c r="P35" s="13" t="s">
        <v>666</v>
      </c>
      <c r="Q35" s="15" t="s">
        <v>666</v>
      </c>
    </row>
    <row r="36" spans="1:17">
      <c r="A36" s="12" t="s">
        <v>813</v>
      </c>
      <c r="B36" s="21" t="b">
        <v>0</v>
      </c>
      <c r="C36" s="16">
        <v>1000</v>
      </c>
      <c r="D36" s="13" t="s">
        <v>814</v>
      </c>
      <c r="E36" s="14" t="s">
        <v>807</v>
      </c>
      <c r="F36" s="13" t="s">
        <v>666</v>
      </c>
      <c r="G36" s="13" t="s">
        <v>666</v>
      </c>
      <c r="H36" s="13" t="s">
        <v>666</v>
      </c>
      <c r="I36" s="13" t="s">
        <v>666</v>
      </c>
      <c r="J36" s="13" t="s">
        <v>666</v>
      </c>
      <c r="K36" s="13" t="s">
        <v>666</v>
      </c>
      <c r="L36" s="13" t="s">
        <v>666</v>
      </c>
      <c r="M36" s="13" t="s">
        <v>666</v>
      </c>
      <c r="N36" s="13" t="s">
        <v>666</v>
      </c>
      <c r="O36" s="13" t="s">
        <v>666</v>
      </c>
      <c r="P36" s="13" t="s">
        <v>666</v>
      </c>
      <c r="Q36" s="15" t="s">
        <v>666</v>
      </c>
    </row>
    <row r="37" spans="1:17">
      <c r="A37" s="12" t="s">
        <v>815</v>
      </c>
      <c r="B37" s="21" t="b">
        <v>0</v>
      </c>
      <c r="C37" s="13">
        <v>200</v>
      </c>
      <c r="D37" s="13" t="s">
        <v>762</v>
      </c>
      <c r="E37" s="14" t="s">
        <v>763</v>
      </c>
      <c r="F37" s="13" t="s">
        <v>666</v>
      </c>
      <c r="G37" s="13" t="s">
        <v>670</v>
      </c>
      <c r="H37" s="13" t="s">
        <v>670</v>
      </c>
      <c r="I37" s="13" t="s">
        <v>670</v>
      </c>
      <c r="J37" s="13" t="s">
        <v>670</v>
      </c>
      <c r="K37" s="13" t="s">
        <v>670</v>
      </c>
      <c r="L37" s="13" t="s">
        <v>670</v>
      </c>
      <c r="M37" s="13" t="s">
        <v>670</v>
      </c>
      <c r="N37" s="13" t="s">
        <v>666</v>
      </c>
      <c r="O37" s="13" t="s">
        <v>666</v>
      </c>
      <c r="P37" s="13" t="s">
        <v>666</v>
      </c>
      <c r="Q37" s="15" t="s">
        <v>666</v>
      </c>
    </row>
    <row r="38" spans="1:17">
      <c r="A38" s="12" t="s">
        <v>816</v>
      </c>
      <c r="B38" s="21" t="b">
        <v>0</v>
      </c>
      <c r="C38" s="16">
        <v>8000</v>
      </c>
      <c r="D38" s="13" t="s">
        <v>774</v>
      </c>
      <c r="E38" s="14" t="s">
        <v>772</v>
      </c>
      <c r="F38" s="13" t="s">
        <v>666</v>
      </c>
      <c r="G38" s="13" t="s">
        <v>666</v>
      </c>
      <c r="H38" s="13" t="s">
        <v>670</v>
      </c>
      <c r="I38" s="13" t="s">
        <v>670</v>
      </c>
      <c r="J38" s="13" t="s">
        <v>670</v>
      </c>
      <c r="K38" s="13" t="s">
        <v>670</v>
      </c>
      <c r="L38" s="13" t="s">
        <v>670</v>
      </c>
      <c r="M38" s="13" t="s">
        <v>670</v>
      </c>
      <c r="N38" s="13" t="s">
        <v>670</v>
      </c>
      <c r="O38" s="13" t="s">
        <v>670</v>
      </c>
      <c r="P38" s="13" t="s">
        <v>670</v>
      </c>
      <c r="Q38" s="15" t="s">
        <v>670</v>
      </c>
    </row>
    <row r="39" spans="1:17">
      <c r="A39" s="12" t="s">
        <v>817</v>
      </c>
      <c r="B39" s="21" t="b">
        <v>0</v>
      </c>
      <c r="C39" s="13">
        <v>1350</v>
      </c>
      <c r="D39" s="13" t="s">
        <v>774</v>
      </c>
      <c r="E39" s="14" t="s">
        <v>772</v>
      </c>
      <c r="F39" s="13" t="s">
        <v>666</v>
      </c>
      <c r="G39" s="13" t="s">
        <v>666</v>
      </c>
      <c r="H39" s="13" t="s">
        <v>670</v>
      </c>
      <c r="I39" s="13" t="s">
        <v>670</v>
      </c>
      <c r="J39" s="13" t="s">
        <v>670</v>
      </c>
      <c r="K39" s="13" t="s">
        <v>670</v>
      </c>
      <c r="L39" s="13" t="s">
        <v>670</v>
      </c>
      <c r="M39" s="13" t="s">
        <v>670</v>
      </c>
      <c r="N39" s="13" t="s">
        <v>670</v>
      </c>
      <c r="O39" s="13" t="s">
        <v>670</v>
      </c>
      <c r="P39" s="13" t="s">
        <v>670</v>
      </c>
      <c r="Q39" s="15" t="s">
        <v>670</v>
      </c>
    </row>
    <row r="40" spans="1:17">
      <c r="A40" s="12" t="s">
        <v>818</v>
      </c>
      <c r="B40" s="21" t="b">
        <v>0</v>
      </c>
      <c r="C40" s="16">
        <v>8000</v>
      </c>
      <c r="D40" s="13" t="s">
        <v>774</v>
      </c>
      <c r="E40" s="14" t="s">
        <v>772</v>
      </c>
      <c r="F40" s="13" t="s">
        <v>666</v>
      </c>
      <c r="G40" s="13" t="s">
        <v>666</v>
      </c>
      <c r="H40" s="13" t="s">
        <v>670</v>
      </c>
      <c r="I40" s="13" t="s">
        <v>670</v>
      </c>
      <c r="J40" s="13" t="s">
        <v>670</v>
      </c>
      <c r="K40" s="13" t="s">
        <v>670</v>
      </c>
      <c r="L40" s="13" t="s">
        <v>670</v>
      </c>
      <c r="M40" s="13" t="s">
        <v>670</v>
      </c>
      <c r="N40" s="13" t="s">
        <v>670</v>
      </c>
      <c r="O40" s="13" t="s">
        <v>670</v>
      </c>
      <c r="P40" s="13" t="s">
        <v>670</v>
      </c>
      <c r="Q40" s="15" t="s">
        <v>670</v>
      </c>
    </row>
    <row r="41" spans="1:17">
      <c r="A41" s="12" t="s">
        <v>819</v>
      </c>
      <c r="B41" s="21" t="b">
        <v>0</v>
      </c>
      <c r="C41" s="16">
        <v>12000</v>
      </c>
      <c r="D41" s="13" t="s">
        <v>774</v>
      </c>
      <c r="E41" s="14" t="s">
        <v>772</v>
      </c>
      <c r="F41" s="13" t="s">
        <v>666</v>
      </c>
      <c r="G41" s="13" t="s">
        <v>666</v>
      </c>
      <c r="H41" s="13" t="s">
        <v>670</v>
      </c>
      <c r="I41" s="13" t="s">
        <v>670</v>
      </c>
      <c r="J41" s="13" t="s">
        <v>670</v>
      </c>
      <c r="K41" s="13" t="s">
        <v>670</v>
      </c>
      <c r="L41" s="13" t="s">
        <v>670</v>
      </c>
      <c r="M41" s="13" t="s">
        <v>670</v>
      </c>
      <c r="N41" s="13" t="s">
        <v>670</v>
      </c>
      <c r="O41" s="13" t="s">
        <v>670</v>
      </c>
      <c r="P41" s="13" t="s">
        <v>670</v>
      </c>
      <c r="Q41" s="15" t="s">
        <v>670</v>
      </c>
    </row>
    <row r="42" spans="1:17">
      <c r="A42" s="12" t="s">
        <v>820</v>
      </c>
      <c r="B42" s="21" t="b">
        <v>0</v>
      </c>
      <c r="C42" s="16">
        <v>2400</v>
      </c>
      <c r="D42" s="13" t="s">
        <v>780</v>
      </c>
      <c r="E42" s="14" t="s">
        <v>674</v>
      </c>
      <c r="F42" s="13" t="s">
        <v>666</v>
      </c>
      <c r="G42" s="13" t="s">
        <v>666</v>
      </c>
      <c r="H42" s="13" t="s">
        <v>670</v>
      </c>
      <c r="I42" s="13" t="s">
        <v>670</v>
      </c>
      <c r="J42" s="13" t="s">
        <v>670</v>
      </c>
      <c r="K42" s="13" t="s">
        <v>670</v>
      </c>
      <c r="L42" s="13" t="s">
        <v>670</v>
      </c>
      <c r="M42" s="13" t="s">
        <v>670</v>
      </c>
      <c r="N42" s="13" t="s">
        <v>670</v>
      </c>
      <c r="O42" s="13" t="s">
        <v>666</v>
      </c>
      <c r="P42" s="13" t="s">
        <v>666</v>
      </c>
      <c r="Q42" s="15" t="s">
        <v>666</v>
      </c>
    </row>
    <row r="43" spans="1:17">
      <c r="A43" s="12" t="s">
        <v>821</v>
      </c>
      <c r="B43" s="21" t="b">
        <v>0</v>
      </c>
      <c r="C43" s="13">
        <v>200</v>
      </c>
      <c r="D43" s="13" t="s">
        <v>822</v>
      </c>
      <c r="E43" s="14" t="s">
        <v>763</v>
      </c>
      <c r="F43" s="13" t="s">
        <v>670</v>
      </c>
      <c r="G43" s="13" t="s">
        <v>670</v>
      </c>
      <c r="H43" s="13" t="s">
        <v>670</v>
      </c>
      <c r="I43" s="13" t="s">
        <v>666</v>
      </c>
      <c r="J43" s="13" t="s">
        <v>670</v>
      </c>
      <c r="K43" s="13" t="s">
        <v>670</v>
      </c>
      <c r="L43" s="13" t="s">
        <v>670</v>
      </c>
      <c r="M43" s="13" t="s">
        <v>670</v>
      </c>
      <c r="N43" s="13" t="s">
        <v>666</v>
      </c>
      <c r="O43" s="13" t="s">
        <v>666</v>
      </c>
      <c r="P43" s="13" t="s">
        <v>666</v>
      </c>
      <c r="Q43" s="15" t="s">
        <v>666</v>
      </c>
    </row>
    <row r="44" spans="1:17">
      <c r="A44" s="12" t="s">
        <v>823</v>
      </c>
      <c r="B44" s="21" t="b">
        <v>0</v>
      </c>
      <c r="C44" s="13">
        <v>200</v>
      </c>
      <c r="D44" s="13" t="s">
        <v>771</v>
      </c>
      <c r="E44" s="14" t="s">
        <v>790</v>
      </c>
      <c r="F44" s="13" t="s">
        <v>666</v>
      </c>
      <c r="G44" s="13" t="s">
        <v>666</v>
      </c>
      <c r="H44" s="13" t="s">
        <v>666</v>
      </c>
      <c r="I44" s="13" t="s">
        <v>666</v>
      </c>
      <c r="J44" s="13" t="s">
        <v>666</v>
      </c>
      <c r="K44" s="13" t="s">
        <v>670</v>
      </c>
      <c r="L44" s="13" t="s">
        <v>670</v>
      </c>
      <c r="M44" s="13" t="s">
        <v>670</v>
      </c>
      <c r="N44" s="13" t="s">
        <v>670</v>
      </c>
      <c r="O44" s="13" t="s">
        <v>666</v>
      </c>
      <c r="P44" s="13" t="s">
        <v>666</v>
      </c>
      <c r="Q44" s="15" t="s">
        <v>666</v>
      </c>
    </row>
    <row r="45" spans="1:17">
      <c r="A45" s="12" t="s">
        <v>824</v>
      </c>
      <c r="B45" s="21" t="b">
        <v>0</v>
      </c>
      <c r="C45" s="16">
        <v>2500</v>
      </c>
      <c r="D45" s="13" t="s">
        <v>762</v>
      </c>
      <c r="E45" s="14" t="s">
        <v>825</v>
      </c>
      <c r="F45" s="13" t="s">
        <v>666</v>
      </c>
      <c r="G45" s="13" t="s">
        <v>666</v>
      </c>
      <c r="H45" s="13" t="s">
        <v>666</v>
      </c>
      <c r="I45" s="13" t="s">
        <v>670</v>
      </c>
      <c r="J45" s="13" t="s">
        <v>670</v>
      </c>
      <c r="K45" s="13" t="s">
        <v>670</v>
      </c>
      <c r="L45" s="13" t="s">
        <v>670</v>
      </c>
      <c r="M45" s="13" t="s">
        <v>670</v>
      </c>
      <c r="N45" s="13" t="s">
        <v>670</v>
      </c>
      <c r="O45" s="13" t="s">
        <v>666</v>
      </c>
      <c r="P45" s="13" t="s">
        <v>666</v>
      </c>
      <c r="Q45" s="15" t="s">
        <v>666</v>
      </c>
    </row>
    <row r="46" spans="1:17">
      <c r="A46" s="12" t="s">
        <v>826</v>
      </c>
      <c r="B46" s="21" t="b">
        <v>0</v>
      </c>
      <c r="C46" s="16">
        <v>1000</v>
      </c>
      <c r="D46" s="13" t="s">
        <v>822</v>
      </c>
      <c r="E46" s="14" t="s">
        <v>807</v>
      </c>
      <c r="F46" s="13" t="s">
        <v>666</v>
      </c>
      <c r="G46" s="13" t="s">
        <v>666</v>
      </c>
      <c r="H46" s="13" t="s">
        <v>666</v>
      </c>
      <c r="I46" s="13" t="s">
        <v>666</v>
      </c>
      <c r="J46" s="13" t="s">
        <v>670</v>
      </c>
      <c r="K46" s="13" t="s">
        <v>670</v>
      </c>
      <c r="L46" s="13" t="s">
        <v>670</v>
      </c>
      <c r="M46" s="13" t="s">
        <v>670</v>
      </c>
      <c r="N46" s="13" t="s">
        <v>666</v>
      </c>
      <c r="O46" s="13" t="s">
        <v>666</v>
      </c>
      <c r="P46" s="13" t="s">
        <v>666</v>
      </c>
      <c r="Q46" s="15" t="s">
        <v>666</v>
      </c>
    </row>
    <row r="47" spans="1:17">
      <c r="A47" s="12" t="s">
        <v>827</v>
      </c>
      <c r="B47" s="21" t="b">
        <v>0</v>
      </c>
      <c r="C47" s="13">
        <v>430</v>
      </c>
      <c r="D47" s="13" t="s">
        <v>822</v>
      </c>
      <c r="E47" s="14" t="s">
        <v>763</v>
      </c>
      <c r="F47" s="13" t="s">
        <v>666</v>
      </c>
      <c r="G47" s="13" t="s">
        <v>666</v>
      </c>
      <c r="H47" s="13" t="s">
        <v>666</v>
      </c>
      <c r="I47" s="13" t="s">
        <v>666</v>
      </c>
      <c r="J47" s="13" t="s">
        <v>666</v>
      </c>
      <c r="K47" s="13" t="s">
        <v>670</v>
      </c>
      <c r="L47" s="13" t="s">
        <v>670</v>
      </c>
      <c r="M47" s="13" t="s">
        <v>670</v>
      </c>
      <c r="N47" s="13" t="s">
        <v>666</v>
      </c>
      <c r="O47" s="13" t="s">
        <v>666</v>
      </c>
      <c r="P47" s="13" t="s">
        <v>666</v>
      </c>
      <c r="Q47" s="15" t="s">
        <v>666</v>
      </c>
    </row>
    <row r="48" spans="1:17">
      <c r="A48" s="12" t="s">
        <v>828</v>
      </c>
      <c r="B48" s="21" t="b">
        <v>0</v>
      </c>
      <c r="C48" s="13">
        <v>600</v>
      </c>
      <c r="D48" s="13" t="s">
        <v>771</v>
      </c>
      <c r="E48" s="14" t="s">
        <v>790</v>
      </c>
      <c r="F48" s="13" t="s">
        <v>670</v>
      </c>
      <c r="G48" s="13" t="s">
        <v>666</v>
      </c>
      <c r="H48" s="13" t="s">
        <v>666</v>
      </c>
      <c r="I48" s="13" t="s">
        <v>666</v>
      </c>
      <c r="J48" s="13" t="s">
        <v>666</v>
      </c>
      <c r="K48" s="13" t="s">
        <v>670</v>
      </c>
      <c r="L48" s="13" t="s">
        <v>670</v>
      </c>
      <c r="M48" s="13" t="s">
        <v>670</v>
      </c>
      <c r="N48" s="13" t="s">
        <v>670</v>
      </c>
      <c r="O48" s="13" t="s">
        <v>670</v>
      </c>
      <c r="P48" s="13" t="s">
        <v>670</v>
      </c>
      <c r="Q48" s="15" t="s">
        <v>670</v>
      </c>
    </row>
    <row r="49" spans="1:17">
      <c r="A49" s="12" t="s">
        <v>829</v>
      </c>
      <c r="B49" s="21" t="b">
        <v>0</v>
      </c>
      <c r="C49" s="16">
        <v>1000</v>
      </c>
      <c r="D49" s="13" t="s">
        <v>766</v>
      </c>
      <c r="E49" s="14" t="s">
        <v>674</v>
      </c>
      <c r="F49" s="13" t="s">
        <v>666</v>
      </c>
      <c r="G49" s="13" t="s">
        <v>666</v>
      </c>
      <c r="H49" s="13" t="s">
        <v>670</v>
      </c>
      <c r="I49" s="13" t="s">
        <v>670</v>
      </c>
      <c r="J49" s="13" t="s">
        <v>670</v>
      </c>
      <c r="K49" s="13" t="s">
        <v>670</v>
      </c>
      <c r="L49" s="13" t="s">
        <v>670</v>
      </c>
      <c r="M49" s="13" t="s">
        <v>670</v>
      </c>
      <c r="N49" s="13" t="s">
        <v>670</v>
      </c>
      <c r="O49" s="13" t="s">
        <v>670</v>
      </c>
      <c r="P49" s="13" t="s">
        <v>670</v>
      </c>
      <c r="Q49" s="15" t="s">
        <v>670</v>
      </c>
    </row>
    <row r="50" spans="1:17">
      <c r="A50" s="12" t="s">
        <v>830</v>
      </c>
      <c r="B50" s="21" t="b">
        <v>0</v>
      </c>
      <c r="C50" s="13">
        <v>500</v>
      </c>
      <c r="D50" s="13" t="s">
        <v>831</v>
      </c>
      <c r="E50" s="14" t="s">
        <v>674</v>
      </c>
      <c r="F50" s="13" t="s">
        <v>670</v>
      </c>
      <c r="G50" s="13" t="s">
        <v>670</v>
      </c>
      <c r="H50" s="13" t="s">
        <v>670</v>
      </c>
      <c r="I50" s="13" t="s">
        <v>670</v>
      </c>
      <c r="J50" s="13" t="s">
        <v>666</v>
      </c>
      <c r="K50" s="13" t="s">
        <v>666</v>
      </c>
      <c r="L50" s="13" t="s">
        <v>666</v>
      </c>
      <c r="M50" s="13" t="s">
        <v>666</v>
      </c>
      <c r="N50" s="13" t="s">
        <v>666</v>
      </c>
      <c r="O50" s="13" t="s">
        <v>666</v>
      </c>
      <c r="P50" s="13" t="s">
        <v>666</v>
      </c>
      <c r="Q50" s="15" t="s">
        <v>670</v>
      </c>
    </row>
    <row r="51" spans="1:17">
      <c r="A51" s="12" t="s">
        <v>832</v>
      </c>
      <c r="B51" s="21" t="b">
        <v>0</v>
      </c>
      <c r="C51" s="13">
        <v>140</v>
      </c>
      <c r="D51" s="13" t="s">
        <v>762</v>
      </c>
      <c r="E51" s="14" t="s">
        <v>833</v>
      </c>
      <c r="F51" s="13" t="s">
        <v>670</v>
      </c>
      <c r="G51" s="13" t="s">
        <v>670</v>
      </c>
      <c r="H51" s="13" t="s">
        <v>666</v>
      </c>
      <c r="I51" s="13" t="s">
        <v>666</v>
      </c>
      <c r="J51" s="13" t="s">
        <v>666</v>
      </c>
      <c r="K51" s="13" t="s">
        <v>670</v>
      </c>
      <c r="L51" s="13" t="s">
        <v>670</v>
      </c>
      <c r="M51" s="13" t="s">
        <v>670</v>
      </c>
      <c r="N51" s="13" t="s">
        <v>670</v>
      </c>
      <c r="O51" s="13" t="s">
        <v>670</v>
      </c>
      <c r="P51" s="13" t="s">
        <v>670</v>
      </c>
      <c r="Q51" s="15" t="s">
        <v>670</v>
      </c>
    </row>
    <row r="52" spans="1:17">
      <c r="A52" s="12" t="s">
        <v>834</v>
      </c>
      <c r="B52" s="21" t="b">
        <v>0</v>
      </c>
      <c r="C52" s="13">
        <v>130</v>
      </c>
      <c r="D52" s="13" t="s">
        <v>762</v>
      </c>
      <c r="E52" s="14" t="s">
        <v>835</v>
      </c>
      <c r="F52" s="13" t="s">
        <v>666</v>
      </c>
      <c r="G52" s="13" t="s">
        <v>666</v>
      </c>
      <c r="H52" s="13" t="s">
        <v>666</v>
      </c>
      <c r="I52" s="13" t="s">
        <v>670</v>
      </c>
      <c r="J52" s="13" t="s">
        <v>670</v>
      </c>
      <c r="K52" s="13" t="s">
        <v>670</v>
      </c>
      <c r="L52" s="13" t="s">
        <v>670</v>
      </c>
      <c r="M52" s="13" t="s">
        <v>670</v>
      </c>
      <c r="N52" s="13" t="s">
        <v>670</v>
      </c>
      <c r="O52" s="13" t="s">
        <v>670</v>
      </c>
      <c r="P52" s="13" t="s">
        <v>670</v>
      </c>
      <c r="Q52" s="15" t="s">
        <v>666</v>
      </c>
    </row>
    <row r="53" spans="1:17">
      <c r="A53" s="12" t="s">
        <v>836</v>
      </c>
      <c r="B53" s="21" t="b">
        <v>0</v>
      </c>
      <c r="C53" s="13">
        <v>130</v>
      </c>
      <c r="D53" s="13" t="s">
        <v>837</v>
      </c>
      <c r="E53" s="14" t="s">
        <v>767</v>
      </c>
      <c r="F53" s="13" t="s">
        <v>666</v>
      </c>
      <c r="G53" s="13" t="s">
        <v>666</v>
      </c>
      <c r="H53" s="13" t="s">
        <v>666</v>
      </c>
      <c r="I53" s="13" t="s">
        <v>666</v>
      </c>
      <c r="J53" s="13" t="s">
        <v>666</v>
      </c>
      <c r="K53" s="13" t="s">
        <v>666</v>
      </c>
      <c r="L53" s="13" t="s">
        <v>666</v>
      </c>
      <c r="M53" s="13" t="s">
        <v>666</v>
      </c>
      <c r="N53" s="13" t="s">
        <v>666</v>
      </c>
      <c r="O53" s="13" t="s">
        <v>666</v>
      </c>
      <c r="P53" s="13" t="s">
        <v>666</v>
      </c>
      <c r="Q53" s="15" t="s">
        <v>666</v>
      </c>
    </row>
    <row r="54" spans="1:17">
      <c r="A54" s="12" t="s">
        <v>838</v>
      </c>
      <c r="B54" s="21" t="b">
        <v>0</v>
      </c>
      <c r="C54" s="16">
        <v>2400</v>
      </c>
      <c r="D54" s="13" t="s">
        <v>46</v>
      </c>
      <c r="E54" s="14" t="s">
        <v>763</v>
      </c>
      <c r="F54" s="13" t="s">
        <v>666</v>
      </c>
      <c r="G54" s="13" t="s">
        <v>666</v>
      </c>
      <c r="H54" s="13" t="s">
        <v>666</v>
      </c>
      <c r="I54" s="13" t="s">
        <v>666</v>
      </c>
      <c r="J54" s="13" t="s">
        <v>666</v>
      </c>
      <c r="K54" s="13" t="s">
        <v>670</v>
      </c>
      <c r="L54" s="13" t="s">
        <v>670</v>
      </c>
      <c r="M54" s="13" t="s">
        <v>670</v>
      </c>
      <c r="N54" s="13" t="s">
        <v>666</v>
      </c>
      <c r="O54" s="13" t="s">
        <v>666</v>
      </c>
      <c r="P54" s="13" t="s">
        <v>666</v>
      </c>
      <c r="Q54" s="15" t="s">
        <v>666</v>
      </c>
    </row>
    <row r="55" spans="1:17">
      <c r="A55" s="12" t="s">
        <v>839</v>
      </c>
      <c r="B55" s="21" t="b">
        <v>0</v>
      </c>
      <c r="C55" s="16">
        <v>1000</v>
      </c>
      <c r="D55" s="13" t="s">
        <v>762</v>
      </c>
      <c r="E55" s="14" t="s">
        <v>790</v>
      </c>
      <c r="F55" s="13" t="s">
        <v>666</v>
      </c>
      <c r="G55" s="13" t="s">
        <v>666</v>
      </c>
      <c r="H55" s="13" t="s">
        <v>666</v>
      </c>
      <c r="I55" s="13" t="s">
        <v>666</v>
      </c>
      <c r="J55" s="13" t="s">
        <v>666</v>
      </c>
      <c r="K55" s="13" t="s">
        <v>666</v>
      </c>
      <c r="L55" s="13" t="s">
        <v>666</v>
      </c>
      <c r="M55" s="13" t="s">
        <v>666</v>
      </c>
      <c r="N55" s="13" t="s">
        <v>666</v>
      </c>
      <c r="O55" s="13" t="s">
        <v>666</v>
      </c>
      <c r="P55" s="13" t="s">
        <v>666</v>
      </c>
      <c r="Q55" s="15" t="s">
        <v>666</v>
      </c>
    </row>
    <row r="56" spans="1:17">
      <c r="A56" s="12" t="s">
        <v>840</v>
      </c>
      <c r="B56" s="21" t="b">
        <v>0</v>
      </c>
      <c r="C56" s="16">
        <v>2500</v>
      </c>
      <c r="D56" s="13" t="s">
        <v>841</v>
      </c>
      <c r="E56" s="14" t="s">
        <v>782</v>
      </c>
      <c r="F56" s="13" t="s">
        <v>670</v>
      </c>
      <c r="G56" s="13" t="s">
        <v>670</v>
      </c>
      <c r="H56" s="13" t="s">
        <v>670</v>
      </c>
      <c r="I56" s="13" t="s">
        <v>670</v>
      </c>
      <c r="J56" s="13" t="s">
        <v>670</v>
      </c>
      <c r="K56" s="13" t="s">
        <v>670</v>
      </c>
      <c r="L56" s="13" t="s">
        <v>670</v>
      </c>
      <c r="M56" s="13" t="s">
        <v>670</v>
      </c>
      <c r="N56" s="13" t="s">
        <v>666</v>
      </c>
      <c r="O56" s="13" t="s">
        <v>666</v>
      </c>
      <c r="P56" s="13" t="s">
        <v>666</v>
      </c>
      <c r="Q56" s="15" t="s">
        <v>666</v>
      </c>
    </row>
    <row r="57" spans="1:17">
      <c r="A57" s="12" t="s">
        <v>842</v>
      </c>
      <c r="B57" s="21" t="b">
        <v>0</v>
      </c>
      <c r="C57" s="13">
        <v>250</v>
      </c>
      <c r="D57" s="13" t="s">
        <v>81</v>
      </c>
      <c r="E57" s="14" t="s">
        <v>843</v>
      </c>
      <c r="F57" s="13" t="s">
        <v>670</v>
      </c>
      <c r="G57" s="13" t="s">
        <v>670</v>
      </c>
      <c r="H57" s="13" t="s">
        <v>666</v>
      </c>
      <c r="I57" s="13" t="s">
        <v>666</v>
      </c>
      <c r="J57" s="13" t="s">
        <v>666</v>
      </c>
      <c r="K57" s="13" t="s">
        <v>666</v>
      </c>
      <c r="L57" s="13" t="s">
        <v>666</v>
      </c>
      <c r="M57" s="13" t="s">
        <v>666</v>
      </c>
      <c r="N57" s="13" t="s">
        <v>666</v>
      </c>
      <c r="O57" s="13" t="s">
        <v>666</v>
      </c>
      <c r="P57" s="13" t="s">
        <v>666</v>
      </c>
      <c r="Q57" s="15" t="s">
        <v>666</v>
      </c>
    </row>
    <row r="58" spans="1:17">
      <c r="A58" s="12" t="s">
        <v>844</v>
      </c>
      <c r="B58" s="21" t="b">
        <v>0</v>
      </c>
      <c r="C58" s="13">
        <v>130</v>
      </c>
      <c r="D58" s="13" t="s">
        <v>789</v>
      </c>
      <c r="E58" s="14" t="s">
        <v>790</v>
      </c>
      <c r="F58" s="13" t="s">
        <v>666</v>
      </c>
      <c r="G58" s="13" t="s">
        <v>666</v>
      </c>
      <c r="H58" s="13" t="s">
        <v>666</v>
      </c>
      <c r="I58" s="13" t="s">
        <v>670</v>
      </c>
      <c r="J58" s="13" t="s">
        <v>670</v>
      </c>
      <c r="K58" s="13" t="s">
        <v>670</v>
      </c>
      <c r="L58" s="13" t="s">
        <v>670</v>
      </c>
      <c r="M58" s="13" t="s">
        <v>670</v>
      </c>
      <c r="N58" s="13" t="s">
        <v>670</v>
      </c>
      <c r="O58" s="13" t="s">
        <v>670</v>
      </c>
      <c r="P58" s="13" t="s">
        <v>666</v>
      </c>
      <c r="Q58" s="15" t="s">
        <v>666</v>
      </c>
    </row>
    <row r="59" spans="1:17">
      <c r="A59" s="12" t="s">
        <v>845</v>
      </c>
      <c r="B59" s="21" t="b">
        <v>0</v>
      </c>
      <c r="C59" s="16">
        <v>4000</v>
      </c>
      <c r="D59" s="13" t="s">
        <v>762</v>
      </c>
      <c r="E59" s="14" t="s">
        <v>825</v>
      </c>
      <c r="F59" s="13" t="s">
        <v>666</v>
      </c>
      <c r="G59" s="13" t="s">
        <v>666</v>
      </c>
      <c r="H59" s="13" t="s">
        <v>666</v>
      </c>
      <c r="I59" s="13" t="s">
        <v>670</v>
      </c>
      <c r="J59" s="13" t="s">
        <v>670</v>
      </c>
      <c r="K59" s="13" t="s">
        <v>670</v>
      </c>
      <c r="L59" s="13" t="s">
        <v>670</v>
      </c>
      <c r="M59" s="13" t="s">
        <v>670</v>
      </c>
      <c r="N59" s="13" t="s">
        <v>670</v>
      </c>
      <c r="O59" s="13" t="s">
        <v>670</v>
      </c>
      <c r="P59" s="13" t="s">
        <v>666</v>
      </c>
      <c r="Q59" s="15" t="s">
        <v>666</v>
      </c>
    </row>
    <row r="60" spans="1:17">
      <c r="A60" s="12" t="s">
        <v>846</v>
      </c>
      <c r="B60" s="21" t="b">
        <v>0</v>
      </c>
      <c r="C60" s="16">
        <v>6000</v>
      </c>
      <c r="D60" s="13" t="s">
        <v>766</v>
      </c>
      <c r="E60" s="14" t="s">
        <v>807</v>
      </c>
      <c r="F60" s="13" t="s">
        <v>666</v>
      </c>
      <c r="G60" s="13" t="s">
        <v>666</v>
      </c>
      <c r="H60" s="13" t="s">
        <v>666</v>
      </c>
      <c r="I60" s="13" t="s">
        <v>670</v>
      </c>
      <c r="J60" s="13" t="s">
        <v>670</v>
      </c>
      <c r="K60" s="13" t="s">
        <v>670</v>
      </c>
      <c r="L60" s="13" t="s">
        <v>670</v>
      </c>
      <c r="M60" s="13" t="s">
        <v>670</v>
      </c>
      <c r="N60" s="13" t="s">
        <v>670</v>
      </c>
      <c r="O60" s="13" t="s">
        <v>670</v>
      </c>
      <c r="P60" s="13" t="s">
        <v>670</v>
      </c>
      <c r="Q60" s="15" t="s">
        <v>666</v>
      </c>
    </row>
    <row r="61" spans="1:17">
      <c r="A61" s="12" t="s">
        <v>847</v>
      </c>
      <c r="B61" s="21" t="b">
        <v>0</v>
      </c>
      <c r="C61" s="16">
        <v>2500</v>
      </c>
      <c r="D61" s="13" t="s">
        <v>762</v>
      </c>
      <c r="E61" s="14" t="s">
        <v>763</v>
      </c>
      <c r="F61" s="13" t="s">
        <v>666</v>
      </c>
      <c r="G61" s="13" t="s">
        <v>666</v>
      </c>
      <c r="H61" s="13" t="s">
        <v>666</v>
      </c>
      <c r="I61" s="13" t="s">
        <v>670</v>
      </c>
      <c r="J61" s="13" t="s">
        <v>670</v>
      </c>
      <c r="K61" s="13" t="s">
        <v>666</v>
      </c>
      <c r="L61" s="13" t="s">
        <v>666</v>
      </c>
      <c r="M61" s="13" t="s">
        <v>666</v>
      </c>
      <c r="N61" s="13" t="s">
        <v>670</v>
      </c>
      <c r="O61" s="13" t="s">
        <v>666</v>
      </c>
      <c r="P61" s="13" t="s">
        <v>666</v>
      </c>
      <c r="Q61" s="15" t="s">
        <v>666</v>
      </c>
    </row>
    <row r="62" spans="1:17">
      <c r="A62" s="12" t="s">
        <v>848</v>
      </c>
      <c r="B62" s="21" t="b">
        <v>0</v>
      </c>
      <c r="C62" s="13">
        <v>180</v>
      </c>
      <c r="D62" s="13" t="s">
        <v>762</v>
      </c>
      <c r="E62" s="14" t="s">
        <v>790</v>
      </c>
      <c r="F62" s="13" t="s">
        <v>670</v>
      </c>
      <c r="G62" s="13" t="s">
        <v>670</v>
      </c>
      <c r="H62" s="13" t="s">
        <v>666</v>
      </c>
      <c r="I62" s="13" t="s">
        <v>666</v>
      </c>
      <c r="J62" s="13" t="s">
        <v>670</v>
      </c>
      <c r="K62" s="13" t="s">
        <v>670</v>
      </c>
      <c r="L62" s="13" t="s">
        <v>670</v>
      </c>
      <c r="M62" s="13" t="s">
        <v>670</v>
      </c>
      <c r="N62" s="13" t="s">
        <v>670</v>
      </c>
      <c r="O62" s="13" t="s">
        <v>670</v>
      </c>
      <c r="P62" s="13" t="s">
        <v>670</v>
      </c>
      <c r="Q62" s="15" t="s">
        <v>670</v>
      </c>
    </row>
    <row r="63" spans="1:17">
      <c r="A63" s="12" t="s">
        <v>849</v>
      </c>
      <c r="B63" s="21" t="b">
        <v>0</v>
      </c>
      <c r="C63" s="13">
        <v>160</v>
      </c>
      <c r="D63" s="13" t="s">
        <v>771</v>
      </c>
      <c r="E63" s="14" t="s">
        <v>790</v>
      </c>
      <c r="F63" s="13" t="s">
        <v>670</v>
      </c>
      <c r="G63" s="13" t="s">
        <v>666</v>
      </c>
      <c r="H63" s="13" t="s">
        <v>666</v>
      </c>
      <c r="I63" s="13" t="s">
        <v>666</v>
      </c>
      <c r="J63" s="13" t="s">
        <v>666</v>
      </c>
      <c r="K63" s="13" t="s">
        <v>670</v>
      </c>
      <c r="L63" s="13" t="s">
        <v>670</v>
      </c>
      <c r="M63" s="13" t="s">
        <v>670</v>
      </c>
      <c r="N63" s="13" t="s">
        <v>670</v>
      </c>
      <c r="O63" s="13" t="s">
        <v>670</v>
      </c>
      <c r="P63" s="13" t="s">
        <v>670</v>
      </c>
      <c r="Q63" s="15" t="s">
        <v>670</v>
      </c>
    </row>
    <row r="64" spans="1:17">
      <c r="A64" s="12" t="s">
        <v>850</v>
      </c>
      <c r="B64" s="21" t="b">
        <v>0</v>
      </c>
      <c r="C64" s="13">
        <v>300</v>
      </c>
      <c r="D64" s="13" t="s">
        <v>766</v>
      </c>
      <c r="E64" s="14" t="s">
        <v>763</v>
      </c>
      <c r="F64" s="13" t="s">
        <v>666</v>
      </c>
      <c r="G64" s="13" t="s">
        <v>666</v>
      </c>
      <c r="H64" s="13" t="s">
        <v>670</v>
      </c>
      <c r="I64" s="13" t="s">
        <v>670</v>
      </c>
      <c r="J64" s="13" t="s">
        <v>670</v>
      </c>
      <c r="K64" s="13" t="s">
        <v>670</v>
      </c>
      <c r="L64" s="13" t="s">
        <v>670</v>
      </c>
      <c r="M64" s="13" t="s">
        <v>670</v>
      </c>
      <c r="N64" s="13" t="s">
        <v>670</v>
      </c>
      <c r="O64" s="13" t="s">
        <v>670</v>
      </c>
      <c r="P64" s="13" t="s">
        <v>670</v>
      </c>
      <c r="Q64" s="15" t="s">
        <v>670</v>
      </c>
    </row>
    <row r="65" spans="1:17">
      <c r="A65" s="12" t="s">
        <v>851</v>
      </c>
      <c r="B65" s="21" t="b">
        <v>0</v>
      </c>
      <c r="C65" s="16">
        <v>3000</v>
      </c>
      <c r="D65" s="13" t="s">
        <v>780</v>
      </c>
      <c r="E65" s="14" t="s">
        <v>674</v>
      </c>
      <c r="F65" s="13" t="s">
        <v>666</v>
      </c>
      <c r="G65" s="13" t="s">
        <v>666</v>
      </c>
      <c r="H65" s="13" t="s">
        <v>666</v>
      </c>
      <c r="I65" s="13" t="s">
        <v>670</v>
      </c>
      <c r="J65" s="13" t="s">
        <v>670</v>
      </c>
      <c r="K65" s="13" t="s">
        <v>670</v>
      </c>
      <c r="L65" s="13" t="s">
        <v>670</v>
      </c>
      <c r="M65" s="13" t="s">
        <v>670</v>
      </c>
      <c r="N65" s="13" t="s">
        <v>670</v>
      </c>
      <c r="O65" s="13" t="s">
        <v>670</v>
      </c>
      <c r="P65" s="13" t="s">
        <v>666</v>
      </c>
      <c r="Q65" s="15" t="s">
        <v>666</v>
      </c>
    </row>
    <row r="66" spans="1:17">
      <c r="A66" s="12" t="s">
        <v>852</v>
      </c>
      <c r="B66" s="21" t="b">
        <v>0</v>
      </c>
      <c r="C66" s="16">
        <v>2000</v>
      </c>
      <c r="D66" s="13" t="s">
        <v>766</v>
      </c>
      <c r="E66" s="14" t="s">
        <v>674</v>
      </c>
      <c r="F66" s="13" t="s">
        <v>666</v>
      </c>
      <c r="G66" s="13" t="s">
        <v>666</v>
      </c>
      <c r="H66" s="13" t="s">
        <v>670</v>
      </c>
      <c r="I66" s="13" t="s">
        <v>670</v>
      </c>
      <c r="J66" s="13" t="s">
        <v>670</v>
      </c>
      <c r="K66" s="13" t="s">
        <v>670</v>
      </c>
      <c r="L66" s="13" t="s">
        <v>670</v>
      </c>
      <c r="M66" s="13" t="s">
        <v>670</v>
      </c>
      <c r="N66" s="13" t="s">
        <v>670</v>
      </c>
      <c r="O66" s="13" t="s">
        <v>670</v>
      </c>
      <c r="P66" s="13" t="s">
        <v>670</v>
      </c>
      <c r="Q66" s="15" t="s">
        <v>670</v>
      </c>
    </row>
    <row r="67" spans="1:17">
      <c r="A67" s="12" t="s">
        <v>853</v>
      </c>
      <c r="B67" s="21" t="b">
        <v>0</v>
      </c>
      <c r="C67" s="16">
        <v>10000</v>
      </c>
      <c r="D67" s="13" t="s">
        <v>766</v>
      </c>
      <c r="E67" s="14" t="s">
        <v>805</v>
      </c>
      <c r="F67" s="13" t="s">
        <v>666</v>
      </c>
      <c r="G67" s="13" t="s">
        <v>666</v>
      </c>
      <c r="H67" s="13" t="s">
        <v>670</v>
      </c>
      <c r="I67" s="13" t="s">
        <v>670</v>
      </c>
      <c r="J67" s="13" t="s">
        <v>670</v>
      </c>
      <c r="K67" s="13" t="s">
        <v>670</v>
      </c>
      <c r="L67" s="13" t="s">
        <v>670</v>
      </c>
      <c r="M67" s="13" t="s">
        <v>670</v>
      </c>
      <c r="N67" s="13" t="s">
        <v>670</v>
      </c>
      <c r="O67" s="13" t="s">
        <v>670</v>
      </c>
      <c r="P67" s="13" t="s">
        <v>670</v>
      </c>
      <c r="Q67" s="15" t="s">
        <v>670</v>
      </c>
    </row>
    <row r="68" spans="1:17">
      <c r="A68" s="12" t="s">
        <v>854</v>
      </c>
      <c r="B68" s="21" t="b">
        <v>0</v>
      </c>
      <c r="C68" s="16">
        <v>8000</v>
      </c>
      <c r="D68" s="13" t="s">
        <v>771</v>
      </c>
      <c r="E68" s="14" t="s">
        <v>767</v>
      </c>
      <c r="F68" s="13" t="s">
        <v>666</v>
      </c>
      <c r="G68" s="13" t="s">
        <v>666</v>
      </c>
      <c r="H68" s="13" t="s">
        <v>666</v>
      </c>
      <c r="I68" s="13" t="s">
        <v>666</v>
      </c>
      <c r="J68" s="13" t="s">
        <v>670</v>
      </c>
      <c r="K68" s="13" t="s">
        <v>670</v>
      </c>
      <c r="L68" s="13" t="s">
        <v>670</v>
      </c>
      <c r="M68" s="13" t="s">
        <v>670</v>
      </c>
      <c r="N68" s="13" t="s">
        <v>670</v>
      </c>
      <c r="O68" s="13" t="s">
        <v>670</v>
      </c>
      <c r="P68" s="13" t="s">
        <v>666</v>
      </c>
      <c r="Q68" s="15" t="s">
        <v>666</v>
      </c>
    </row>
    <row r="69" spans="1:17">
      <c r="A69" s="12" t="s">
        <v>855</v>
      </c>
      <c r="B69" s="21" t="b">
        <v>0</v>
      </c>
      <c r="C69" s="13">
        <v>250</v>
      </c>
      <c r="D69" s="13" t="s">
        <v>856</v>
      </c>
      <c r="E69" s="14" t="s">
        <v>674</v>
      </c>
      <c r="F69" s="13" t="s">
        <v>666</v>
      </c>
      <c r="G69" s="13" t="s">
        <v>666</v>
      </c>
      <c r="H69" s="13" t="s">
        <v>666</v>
      </c>
      <c r="I69" s="13" t="s">
        <v>666</v>
      </c>
      <c r="J69" s="13" t="s">
        <v>666</v>
      </c>
      <c r="K69" s="13" t="s">
        <v>666</v>
      </c>
      <c r="L69" s="13" t="s">
        <v>666</v>
      </c>
      <c r="M69" s="13" t="s">
        <v>666</v>
      </c>
      <c r="N69" s="13" t="s">
        <v>666</v>
      </c>
      <c r="O69" s="13" t="s">
        <v>666</v>
      </c>
      <c r="P69" s="13" t="s">
        <v>666</v>
      </c>
      <c r="Q69" s="15" t="s">
        <v>666</v>
      </c>
    </row>
    <row r="70" spans="1:17">
      <c r="A70" s="12" t="s">
        <v>857</v>
      </c>
      <c r="B70" s="21" t="b">
        <v>0</v>
      </c>
      <c r="C70" s="13">
        <v>480</v>
      </c>
      <c r="D70" s="13" t="s">
        <v>41</v>
      </c>
      <c r="E70" s="14" t="s">
        <v>807</v>
      </c>
      <c r="F70" s="13" t="s">
        <v>666</v>
      </c>
      <c r="G70" s="13" t="s">
        <v>666</v>
      </c>
      <c r="H70" s="13" t="s">
        <v>666</v>
      </c>
      <c r="I70" s="13" t="s">
        <v>666</v>
      </c>
      <c r="J70" s="13" t="s">
        <v>666</v>
      </c>
      <c r="K70" s="13" t="s">
        <v>666</v>
      </c>
      <c r="L70" s="13" t="s">
        <v>666</v>
      </c>
      <c r="M70" s="13" t="s">
        <v>666</v>
      </c>
      <c r="N70" s="13" t="s">
        <v>666</v>
      </c>
      <c r="O70" s="13" t="s">
        <v>666</v>
      </c>
      <c r="P70" s="13" t="s">
        <v>666</v>
      </c>
      <c r="Q70" s="15" t="s">
        <v>666</v>
      </c>
    </row>
    <row r="71" spans="1:17">
      <c r="A71" s="12" t="s">
        <v>858</v>
      </c>
      <c r="B71" s="21" t="b">
        <v>0</v>
      </c>
      <c r="C71" s="13">
        <v>120</v>
      </c>
      <c r="D71" s="13" t="s">
        <v>822</v>
      </c>
      <c r="E71" s="14" t="s">
        <v>674</v>
      </c>
      <c r="F71" s="13" t="s">
        <v>666</v>
      </c>
      <c r="G71" s="13" t="s">
        <v>666</v>
      </c>
      <c r="H71" s="13" t="s">
        <v>666</v>
      </c>
      <c r="I71" s="13" t="s">
        <v>666</v>
      </c>
      <c r="J71" s="13" t="s">
        <v>670</v>
      </c>
      <c r="K71" s="13" t="s">
        <v>670</v>
      </c>
      <c r="L71" s="13" t="s">
        <v>670</v>
      </c>
      <c r="M71" s="13" t="s">
        <v>670</v>
      </c>
      <c r="N71" s="13" t="s">
        <v>666</v>
      </c>
      <c r="O71" s="13" t="s">
        <v>666</v>
      </c>
      <c r="P71" s="13" t="s">
        <v>666</v>
      </c>
      <c r="Q71" s="15" t="s">
        <v>666</v>
      </c>
    </row>
    <row r="72" spans="1:17">
      <c r="A72" s="12" t="s">
        <v>859</v>
      </c>
      <c r="B72" s="21" t="b">
        <v>0</v>
      </c>
      <c r="C72" s="16">
        <v>8000</v>
      </c>
      <c r="D72" s="13" t="s">
        <v>771</v>
      </c>
      <c r="E72" s="14" t="s">
        <v>767</v>
      </c>
      <c r="F72" s="13" t="s">
        <v>670</v>
      </c>
      <c r="G72" s="13" t="s">
        <v>670</v>
      </c>
      <c r="H72" s="13" t="s">
        <v>670</v>
      </c>
      <c r="I72" s="13" t="s">
        <v>670</v>
      </c>
      <c r="J72" s="13" t="s">
        <v>666</v>
      </c>
      <c r="K72" s="13" t="s">
        <v>666</v>
      </c>
      <c r="L72" s="13" t="s">
        <v>666</v>
      </c>
      <c r="M72" s="13" t="s">
        <v>666</v>
      </c>
      <c r="N72" s="13" t="s">
        <v>666</v>
      </c>
      <c r="O72" s="13" t="s">
        <v>666</v>
      </c>
      <c r="P72" s="13" t="s">
        <v>670</v>
      </c>
      <c r="Q72" s="15" t="s">
        <v>670</v>
      </c>
    </row>
    <row r="73" spans="1:17">
      <c r="A73" s="12" t="s">
        <v>860</v>
      </c>
      <c r="B73" s="21" t="b">
        <v>0</v>
      </c>
      <c r="C73" s="16">
        <v>1500</v>
      </c>
      <c r="D73" s="13" t="s">
        <v>771</v>
      </c>
      <c r="E73" s="14" t="s">
        <v>674</v>
      </c>
      <c r="F73" s="13" t="s">
        <v>666</v>
      </c>
      <c r="G73" s="13" t="s">
        <v>666</v>
      </c>
      <c r="H73" s="13" t="s">
        <v>666</v>
      </c>
      <c r="I73" s="13" t="s">
        <v>666</v>
      </c>
      <c r="J73" s="13" t="s">
        <v>670</v>
      </c>
      <c r="K73" s="13" t="s">
        <v>670</v>
      </c>
      <c r="L73" s="13" t="s">
        <v>670</v>
      </c>
      <c r="M73" s="13" t="s">
        <v>666</v>
      </c>
      <c r="N73" s="13" t="s">
        <v>666</v>
      </c>
      <c r="O73" s="13" t="s">
        <v>666</v>
      </c>
      <c r="P73" s="13" t="s">
        <v>666</v>
      </c>
      <c r="Q73" s="15" t="s">
        <v>666</v>
      </c>
    </row>
    <row r="74" spans="1:17">
      <c r="A74" s="12" t="s">
        <v>861</v>
      </c>
      <c r="B74" s="21" t="b">
        <v>0</v>
      </c>
      <c r="C74" s="13">
        <v>240</v>
      </c>
      <c r="D74" s="13" t="s">
        <v>762</v>
      </c>
      <c r="E74" s="14" t="s">
        <v>782</v>
      </c>
      <c r="F74" s="13" t="s">
        <v>666</v>
      </c>
      <c r="G74" s="13" t="s">
        <v>666</v>
      </c>
      <c r="H74" s="13" t="s">
        <v>666</v>
      </c>
      <c r="I74" s="13" t="s">
        <v>670</v>
      </c>
      <c r="J74" s="13" t="s">
        <v>670</v>
      </c>
      <c r="K74" s="13" t="s">
        <v>670</v>
      </c>
      <c r="L74" s="13" t="s">
        <v>670</v>
      </c>
      <c r="M74" s="13" t="s">
        <v>670</v>
      </c>
      <c r="N74" s="13" t="s">
        <v>666</v>
      </c>
      <c r="O74" s="13" t="s">
        <v>666</v>
      </c>
      <c r="P74" s="13" t="s">
        <v>666</v>
      </c>
      <c r="Q74" s="15" t="s">
        <v>666</v>
      </c>
    </row>
    <row r="75" spans="1:17">
      <c r="A75" s="12" t="s">
        <v>862</v>
      </c>
      <c r="B75" s="21" t="b">
        <v>0</v>
      </c>
      <c r="C75" s="13">
        <v>450</v>
      </c>
      <c r="D75" s="13" t="s">
        <v>780</v>
      </c>
      <c r="E75" s="14" t="s">
        <v>674</v>
      </c>
      <c r="F75" s="13" t="s">
        <v>670</v>
      </c>
      <c r="G75" s="13" t="s">
        <v>670</v>
      </c>
      <c r="H75" s="13" t="s">
        <v>666</v>
      </c>
      <c r="I75" s="13" t="s">
        <v>666</v>
      </c>
      <c r="J75" s="13" t="s">
        <v>666</v>
      </c>
      <c r="K75" s="13" t="s">
        <v>670</v>
      </c>
      <c r="L75" s="13" t="s">
        <v>670</v>
      </c>
      <c r="M75" s="13" t="s">
        <v>670</v>
      </c>
      <c r="N75" s="13" t="s">
        <v>670</v>
      </c>
      <c r="O75" s="13" t="s">
        <v>670</v>
      </c>
      <c r="P75" s="13" t="s">
        <v>666</v>
      </c>
      <c r="Q75" s="15" t="s">
        <v>666</v>
      </c>
    </row>
    <row r="76" spans="1:17">
      <c r="A76" s="12" t="s">
        <v>863</v>
      </c>
      <c r="B76" s="21" t="b">
        <v>0</v>
      </c>
      <c r="C76" s="13">
        <v>400</v>
      </c>
      <c r="D76" s="13" t="s">
        <v>766</v>
      </c>
      <c r="E76" s="14" t="s">
        <v>763</v>
      </c>
      <c r="F76" s="13" t="s">
        <v>670</v>
      </c>
      <c r="G76" s="13" t="s">
        <v>666</v>
      </c>
      <c r="H76" s="13" t="s">
        <v>666</v>
      </c>
      <c r="I76" s="13" t="s">
        <v>670</v>
      </c>
      <c r="J76" s="13" t="s">
        <v>670</v>
      </c>
      <c r="K76" s="13" t="s">
        <v>670</v>
      </c>
      <c r="L76" s="13" t="s">
        <v>670</v>
      </c>
      <c r="M76" s="13" t="s">
        <v>670</v>
      </c>
      <c r="N76" s="13" t="s">
        <v>670</v>
      </c>
      <c r="O76" s="13" t="s">
        <v>670</v>
      </c>
      <c r="P76" s="13" t="s">
        <v>670</v>
      </c>
      <c r="Q76" s="15" t="s">
        <v>670</v>
      </c>
    </row>
    <row r="77" spans="1:17">
      <c r="A77" s="12" t="s">
        <v>864</v>
      </c>
      <c r="B77" s="21" t="b">
        <v>0</v>
      </c>
      <c r="C77" s="13">
        <v>600</v>
      </c>
      <c r="D77" s="13" t="s">
        <v>865</v>
      </c>
      <c r="E77" s="14" t="s">
        <v>674</v>
      </c>
      <c r="F77" s="13" t="s">
        <v>666</v>
      </c>
      <c r="G77" s="13" t="s">
        <v>666</v>
      </c>
      <c r="H77" s="13" t="s">
        <v>666</v>
      </c>
      <c r="I77" s="13" t="s">
        <v>670</v>
      </c>
      <c r="J77" s="13" t="s">
        <v>670</v>
      </c>
      <c r="K77" s="13" t="s">
        <v>670</v>
      </c>
      <c r="L77" s="13" t="s">
        <v>670</v>
      </c>
      <c r="M77" s="13" t="s">
        <v>670</v>
      </c>
      <c r="N77" s="13" t="s">
        <v>670</v>
      </c>
      <c r="O77" s="13" t="s">
        <v>670</v>
      </c>
      <c r="P77" s="13" t="s">
        <v>670</v>
      </c>
      <c r="Q77" s="15" t="s">
        <v>670</v>
      </c>
    </row>
    <row r="78" spans="1:17">
      <c r="A78" s="12" t="s">
        <v>866</v>
      </c>
      <c r="B78" s="21" t="b">
        <v>0</v>
      </c>
      <c r="C78" s="13">
        <v>600</v>
      </c>
      <c r="D78" s="13" t="s">
        <v>766</v>
      </c>
      <c r="E78" s="14" t="s">
        <v>867</v>
      </c>
      <c r="F78" s="13" t="s">
        <v>666</v>
      </c>
      <c r="G78" s="13" t="s">
        <v>666</v>
      </c>
      <c r="H78" s="13" t="s">
        <v>666</v>
      </c>
      <c r="I78" s="13" t="s">
        <v>666</v>
      </c>
      <c r="J78" s="13" t="s">
        <v>666</v>
      </c>
      <c r="K78" s="13" t="s">
        <v>670</v>
      </c>
      <c r="L78" s="13" t="s">
        <v>670</v>
      </c>
      <c r="M78" s="13" t="s">
        <v>670</v>
      </c>
      <c r="N78" s="13" t="s">
        <v>670</v>
      </c>
      <c r="O78" s="13" t="s">
        <v>670</v>
      </c>
      <c r="P78" s="13" t="s">
        <v>670</v>
      </c>
      <c r="Q78" s="15" t="s">
        <v>670</v>
      </c>
    </row>
    <row r="79" spans="1:17">
      <c r="A79" s="12" t="s">
        <v>868</v>
      </c>
      <c r="B79" s="21" t="b">
        <v>0</v>
      </c>
      <c r="C79" s="16">
        <v>2500</v>
      </c>
      <c r="D79" s="13" t="s">
        <v>41</v>
      </c>
      <c r="E79" s="14" t="s">
        <v>674</v>
      </c>
      <c r="F79" s="13" t="s">
        <v>666</v>
      </c>
      <c r="G79" s="13" t="s">
        <v>666</v>
      </c>
      <c r="H79" s="13" t="s">
        <v>666</v>
      </c>
      <c r="I79" s="13" t="s">
        <v>666</v>
      </c>
      <c r="J79" s="13" t="s">
        <v>666</v>
      </c>
      <c r="K79" s="13" t="s">
        <v>666</v>
      </c>
      <c r="L79" s="13" t="s">
        <v>666</v>
      </c>
      <c r="M79" s="13" t="s">
        <v>666</v>
      </c>
      <c r="N79" s="13" t="s">
        <v>666</v>
      </c>
      <c r="O79" s="13" t="s">
        <v>666</v>
      </c>
      <c r="P79" s="13" t="s">
        <v>666</v>
      </c>
      <c r="Q79" s="15" t="s">
        <v>666</v>
      </c>
    </row>
    <row r="80" spans="1:17">
      <c r="A80" s="12" t="s">
        <v>869</v>
      </c>
      <c r="B80" s="21" t="b">
        <v>0</v>
      </c>
      <c r="C80" s="13">
        <v>200</v>
      </c>
      <c r="D80" s="13" t="s">
        <v>870</v>
      </c>
      <c r="E80" s="14" t="s">
        <v>674</v>
      </c>
      <c r="F80" s="13" t="s">
        <v>666</v>
      </c>
      <c r="G80" s="13" t="s">
        <v>666</v>
      </c>
      <c r="H80" s="13" t="s">
        <v>666</v>
      </c>
      <c r="I80" s="13" t="s">
        <v>666</v>
      </c>
      <c r="J80" s="13" t="s">
        <v>666</v>
      </c>
      <c r="K80" s="13" t="s">
        <v>666</v>
      </c>
      <c r="L80" s="13" t="s">
        <v>666</v>
      </c>
      <c r="M80" s="13" t="s">
        <v>666</v>
      </c>
      <c r="N80" s="13" t="s">
        <v>666</v>
      </c>
      <c r="O80" s="13" t="s">
        <v>666</v>
      </c>
      <c r="P80" s="13" t="s">
        <v>666</v>
      </c>
      <c r="Q80" s="15" t="s">
        <v>666</v>
      </c>
    </row>
    <row r="81" spans="1:17">
      <c r="A81" s="12" t="s">
        <v>871</v>
      </c>
      <c r="B81" s="21" t="b">
        <v>0</v>
      </c>
      <c r="C81" s="13">
        <v>160</v>
      </c>
      <c r="D81" s="13" t="s">
        <v>762</v>
      </c>
      <c r="E81" s="14" t="s">
        <v>782</v>
      </c>
      <c r="F81" s="13" t="s">
        <v>670</v>
      </c>
      <c r="G81" s="13" t="s">
        <v>670</v>
      </c>
      <c r="H81" s="13" t="s">
        <v>666</v>
      </c>
      <c r="I81" s="13" t="s">
        <v>666</v>
      </c>
      <c r="J81" s="13" t="s">
        <v>670</v>
      </c>
      <c r="K81" s="13" t="s">
        <v>670</v>
      </c>
      <c r="L81" s="13" t="s">
        <v>670</v>
      </c>
      <c r="M81" s="13" t="s">
        <v>670</v>
      </c>
      <c r="N81" s="13" t="s">
        <v>666</v>
      </c>
      <c r="O81" s="13" t="s">
        <v>666</v>
      </c>
      <c r="P81" s="13" t="s">
        <v>666</v>
      </c>
      <c r="Q81" s="17" t="s">
        <v>666</v>
      </c>
    </row>
    <row r="82" spans="1:17">
      <c r="B82" s="1"/>
    </row>
  </sheetData>
  <autoFilter ref="A1:Q82" xr:uid="{00000000-0009-0000-0000-000003000000}"/>
  <conditionalFormatting sqref="A2:A82 C2:Q82 B82">
    <cfRule type="expression" dxfId="3" priority="1">
      <formula>IF($B2=TRUE,1)</formula>
    </cfRule>
  </conditionalFormatting>
  <hyperlinks>
    <hyperlink ref="A2" r:id="rId1" xr:uid="{00000000-0004-0000-0300-000000000000}"/>
    <hyperlink ref="A3" r:id="rId2" xr:uid="{00000000-0004-0000-0300-000001000000}"/>
    <hyperlink ref="A4" r:id="rId3" xr:uid="{00000000-0004-0000-0300-000002000000}"/>
    <hyperlink ref="A5" r:id="rId4" xr:uid="{00000000-0004-0000-0300-000003000000}"/>
    <hyperlink ref="A6" r:id="rId5" xr:uid="{00000000-0004-0000-0300-000004000000}"/>
    <hyperlink ref="A7" r:id="rId6" xr:uid="{00000000-0004-0000-0300-000005000000}"/>
    <hyperlink ref="A8" r:id="rId7" xr:uid="{00000000-0004-0000-0300-000006000000}"/>
    <hyperlink ref="A9" r:id="rId8" xr:uid="{00000000-0004-0000-0300-000007000000}"/>
    <hyperlink ref="A10" r:id="rId9" xr:uid="{00000000-0004-0000-0300-000008000000}"/>
    <hyperlink ref="A11" r:id="rId10" xr:uid="{00000000-0004-0000-0300-000009000000}"/>
    <hyperlink ref="A12" r:id="rId11" xr:uid="{00000000-0004-0000-0300-00000A000000}"/>
    <hyperlink ref="A13" r:id="rId12" xr:uid="{00000000-0004-0000-0300-00000B000000}"/>
    <hyperlink ref="A14" r:id="rId13" xr:uid="{00000000-0004-0000-0300-00000C000000}"/>
    <hyperlink ref="A15" r:id="rId14" xr:uid="{00000000-0004-0000-0300-00000D000000}"/>
    <hyperlink ref="A16" r:id="rId15" xr:uid="{00000000-0004-0000-0300-00000E000000}"/>
    <hyperlink ref="A17" r:id="rId16" xr:uid="{00000000-0004-0000-0300-00000F000000}"/>
    <hyperlink ref="A18" r:id="rId17" xr:uid="{00000000-0004-0000-0300-000010000000}"/>
    <hyperlink ref="A19" r:id="rId18" xr:uid="{00000000-0004-0000-0300-000011000000}"/>
    <hyperlink ref="A20" r:id="rId19" xr:uid="{00000000-0004-0000-0300-000012000000}"/>
    <hyperlink ref="A21" r:id="rId20" xr:uid="{00000000-0004-0000-0300-000013000000}"/>
    <hyperlink ref="A22" r:id="rId21" xr:uid="{00000000-0004-0000-0300-000014000000}"/>
    <hyperlink ref="A23" r:id="rId22" xr:uid="{00000000-0004-0000-0300-000015000000}"/>
    <hyperlink ref="A24" r:id="rId23" xr:uid="{00000000-0004-0000-0300-000016000000}"/>
    <hyperlink ref="A25" r:id="rId24" xr:uid="{00000000-0004-0000-0300-000017000000}"/>
    <hyperlink ref="A26" r:id="rId25" xr:uid="{00000000-0004-0000-0300-000018000000}"/>
    <hyperlink ref="A27" r:id="rId26" xr:uid="{00000000-0004-0000-0300-000019000000}"/>
    <hyperlink ref="A28" r:id="rId27" xr:uid="{00000000-0004-0000-0300-00001A000000}"/>
    <hyperlink ref="A29" r:id="rId28" xr:uid="{00000000-0004-0000-0300-00001B000000}"/>
    <hyperlink ref="A30" r:id="rId29" xr:uid="{00000000-0004-0000-0300-00001C000000}"/>
    <hyperlink ref="A31" r:id="rId30" xr:uid="{00000000-0004-0000-0300-00001D000000}"/>
    <hyperlink ref="A32" r:id="rId31" xr:uid="{00000000-0004-0000-0300-00001E000000}"/>
    <hyperlink ref="A33" r:id="rId32" xr:uid="{00000000-0004-0000-0300-00001F000000}"/>
    <hyperlink ref="A34" r:id="rId33" xr:uid="{00000000-0004-0000-0300-000020000000}"/>
    <hyperlink ref="A35" r:id="rId34" xr:uid="{00000000-0004-0000-0300-000021000000}"/>
    <hyperlink ref="A36" r:id="rId35" xr:uid="{00000000-0004-0000-0300-000022000000}"/>
    <hyperlink ref="A37" r:id="rId36" xr:uid="{00000000-0004-0000-0300-000023000000}"/>
    <hyperlink ref="A38" r:id="rId37" xr:uid="{00000000-0004-0000-0300-000024000000}"/>
    <hyperlink ref="A39" r:id="rId38" xr:uid="{00000000-0004-0000-0300-000025000000}"/>
    <hyperlink ref="A40" r:id="rId39" xr:uid="{00000000-0004-0000-0300-000026000000}"/>
    <hyperlink ref="A41" r:id="rId40" xr:uid="{00000000-0004-0000-0300-000027000000}"/>
    <hyperlink ref="A42" r:id="rId41" xr:uid="{00000000-0004-0000-0300-000028000000}"/>
    <hyperlink ref="A43" r:id="rId42" xr:uid="{00000000-0004-0000-0300-000029000000}"/>
    <hyperlink ref="A44" r:id="rId43" xr:uid="{00000000-0004-0000-0300-00002A000000}"/>
    <hyperlink ref="A45" r:id="rId44" xr:uid="{00000000-0004-0000-0300-00002B000000}"/>
    <hyperlink ref="A46" r:id="rId45" xr:uid="{00000000-0004-0000-0300-00002C000000}"/>
    <hyperlink ref="A47" r:id="rId46" xr:uid="{00000000-0004-0000-0300-00002D000000}"/>
    <hyperlink ref="A48" r:id="rId47" xr:uid="{00000000-0004-0000-0300-00002E000000}"/>
    <hyperlink ref="A49" r:id="rId48" xr:uid="{00000000-0004-0000-0300-00002F000000}"/>
    <hyperlink ref="A50" r:id="rId49" xr:uid="{00000000-0004-0000-0300-000030000000}"/>
    <hyperlink ref="A51" r:id="rId50" xr:uid="{00000000-0004-0000-0300-000031000000}"/>
    <hyperlink ref="A52" r:id="rId51" xr:uid="{00000000-0004-0000-0300-000032000000}"/>
    <hyperlink ref="A53" r:id="rId52" xr:uid="{00000000-0004-0000-0300-000033000000}"/>
    <hyperlink ref="A54" r:id="rId53" xr:uid="{00000000-0004-0000-0300-000034000000}"/>
    <hyperlink ref="A55" r:id="rId54" xr:uid="{00000000-0004-0000-0300-000035000000}"/>
    <hyperlink ref="A56" r:id="rId55" xr:uid="{00000000-0004-0000-0300-000036000000}"/>
    <hyperlink ref="A57" r:id="rId56" xr:uid="{00000000-0004-0000-0300-000037000000}"/>
    <hyperlink ref="A58" r:id="rId57" xr:uid="{00000000-0004-0000-0300-000038000000}"/>
    <hyperlink ref="A59" r:id="rId58" xr:uid="{00000000-0004-0000-0300-000039000000}"/>
    <hyperlink ref="A60" r:id="rId59" xr:uid="{00000000-0004-0000-0300-00003A000000}"/>
    <hyperlink ref="A61" r:id="rId60" xr:uid="{00000000-0004-0000-0300-00003B000000}"/>
    <hyperlink ref="A62" r:id="rId61" xr:uid="{00000000-0004-0000-0300-00003C000000}"/>
    <hyperlink ref="A63" r:id="rId62" xr:uid="{00000000-0004-0000-0300-00003D000000}"/>
    <hyperlink ref="A64" r:id="rId63" xr:uid="{00000000-0004-0000-0300-00003E000000}"/>
    <hyperlink ref="A65" r:id="rId64" xr:uid="{00000000-0004-0000-0300-00003F000000}"/>
    <hyperlink ref="A66" r:id="rId65" xr:uid="{00000000-0004-0000-0300-000040000000}"/>
    <hyperlink ref="A67" r:id="rId66" xr:uid="{00000000-0004-0000-0300-000041000000}"/>
    <hyperlink ref="A68" r:id="rId67" xr:uid="{00000000-0004-0000-0300-000042000000}"/>
    <hyperlink ref="A69" r:id="rId68" xr:uid="{00000000-0004-0000-0300-000043000000}"/>
    <hyperlink ref="A70" r:id="rId69" xr:uid="{00000000-0004-0000-0300-000044000000}"/>
    <hyperlink ref="A71" r:id="rId70" xr:uid="{00000000-0004-0000-0300-000045000000}"/>
    <hyperlink ref="A72" r:id="rId71" xr:uid="{00000000-0004-0000-0300-000046000000}"/>
    <hyperlink ref="A73" r:id="rId72" xr:uid="{00000000-0004-0000-0300-000047000000}"/>
    <hyperlink ref="A74" r:id="rId73" xr:uid="{00000000-0004-0000-0300-000048000000}"/>
    <hyperlink ref="A75" r:id="rId74" xr:uid="{00000000-0004-0000-0300-000049000000}"/>
    <hyperlink ref="A76" r:id="rId75" xr:uid="{00000000-0004-0000-0300-00004A000000}"/>
    <hyperlink ref="A77" r:id="rId76" xr:uid="{00000000-0004-0000-0300-00004B000000}"/>
    <hyperlink ref="A78" r:id="rId77" xr:uid="{00000000-0004-0000-0300-00004C000000}"/>
    <hyperlink ref="A79" r:id="rId78" xr:uid="{00000000-0004-0000-0300-00004D000000}"/>
    <hyperlink ref="A80" r:id="rId79" xr:uid="{00000000-0004-0000-0300-00004E000000}"/>
    <hyperlink ref="A81" r:id="rId80" xr:uid="{00000000-0004-0000-0300-00004F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41"/>
  <sheetViews>
    <sheetView workbookViewId="0">
      <pane xSplit="1" topLeftCell="B1" activePane="topRight" state="frozen"/>
      <selection pane="topRight" activeCell="U15" sqref="U15"/>
    </sheetView>
  </sheetViews>
  <sheetFormatPr defaultColWidth="12.6640625" defaultRowHeight="15.75" customHeight="1"/>
  <cols>
    <col min="2" max="2" width="5.5546875" style="24" customWidth="1"/>
    <col min="3" max="3" width="6.77734375" customWidth="1"/>
    <col min="4" max="4" width="8.44140625" customWidth="1"/>
    <col min="6" max="6" width="7.77734375" customWidth="1"/>
    <col min="7" max="7" width="5.33203125" customWidth="1"/>
    <col min="8" max="8" width="5" customWidth="1"/>
    <col min="9" max="9" width="5.33203125" customWidth="1"/>
    <col min="10" max="10" width="4.21875" customWidth="1"/>
    <col min="11" max="11" width="4.77734375" customWidth="1"/>
    <col min="12" max="12" width="4.6640625" customWidth="1"/>
    <col min="13" max="13" width="4" customWidth="1"/>
    <col min="14" max="14" width="5.6640625" customWidth="1"/>
    <col min="15" max="15" width="4.21875" customWidth="1"/>
    <col min="16" max="16" width="4.44140625" customWidth="1"/>
    <col min="17" max="18" width="5.109375" customWidth="1"/>
  </cols>
  <sheetData>
    <row r="1" spans="1:18">
      <c r="A1" s="10" t="s">
        <v>559</v>
      </c>
      <c r="B1" s="22" t="s">
        <v>760</v>
      </c>
      <c r="C1" s="10" t="s">
        <v>560</v>
      </c>
      <c r="D1" s="20" t="s">
        <v>872</v>
      </c>
      <c r="E1" s="10" t="s">
        <v>873</v>
      </c>
      <c r="F1" s="10" t="s">
        <v>650</v>
      </c>
      <c r="G1" s="10" t="s">
        <v>651</v>
      </c>
      <c r="H1" s="10" t="s">
        <v>652</v>
      </c>
      <c r="I1" s="10" t="s">
        <v>653</v>
      </c>
      <c r="J1" s="10" t="s">
        <v>654</v>
      </c>
      <c r="K1" s="10" t="s">
        <v>655</v>
      </c>
      <c r="L1" s="10" t="s">
        <v>656</v>
      </c>
      <c r="M1" s="10" t="s">
        <v>657</v>
      </c>
      <c r="N1" s="10" t="s">
        <v>658</v>
      </c>
      <c r="O1" s="10" t="s">
        <v>659</v>
      </c>
      <c r="P1" s="10" t="s">
        <v>660</v>
      </c>
      <c r="Q1" s="10" t="s">
        <v>661</v>
      </c>
      <c r="R1" s="11" t="s">
        <v>662</v>
      </c>
    </row>
    <row r="2" spans="1:18">
      <c r="A2" s="12" t="s">
        <v>874</v>
      </c>
      <c r="B2" s="23" t="b">
        <v>0</v>
      </c>
      <c r="C2" s="16">
        <v>2000</v>
      </c>
      <c r="D2" s="13" t="s">
        <v>875</v>
      </c>
      <c r="E2" s="13" t="s">
        <v>876</v>
      </c>
      <c r="F2" s="13" t="s">
        <v>669</v>
      </c>
      <c r="G2" s="13" t="s">
        <v>666</v>
      </c>
      <c r="H2" s="13" t="s">
        <v>666</v>
      </c>
      <c r="I2" s="13" t="s">
        <v>666</v>
      </c>
      <c r="J2" s="13" t="s">
        <v>666</v>
      </c>
      <c r="K2" s="13" t="s">
        <v>666</v>
      </c>
      <c r="L2" s="13" t="s">
        <v>666</v>
      </c>
      <c r="M2" s="13" t="s">
        <v>666</v>
      </c>
      <c r="N2" s="13" t="s">
        <v>670</v>
      </c>
      <c r="O2" s="13" t="s">
        <v>670</v>
      </c>
      <c r="P2" s="13" t="s">
        <v>670</v>
      </c>
      <c r="Q2" s="13" t="s">
        <v>670</v>
      </c>
      <c r="R2" s="15" t="s">
        <v>666</v>
      </c>
    </row>
    <row r="3" spans="1:18">
      <c r="A3" s="12" t="s">
        <v>877</v>
      </c>
      <c r="B3" s="23" t="b">
        <v>0</v>
      </c>
      <c r="C3" s="13">
        <v>600</v>
      </c>
      <c r="D3" s="13" t="s">
        <v>878</v>
      </c>
      <c r="E3" s="13" t="s">
        <v>879</v>
      </c>
      <c r="F3" s="13" t="s">
        <v>674</v>
      </c>
      <c r="G3" s="13" t="s">
        <v>666</v>
      </c>
      <c r="H3" s="13" t="s">
        <v>666</v>
      </c>
      <c r="I3" s="13" t="s">
        <v>666</v>
      </c>
      <c r="J3" s="13" t="s">
        <v>666</v>
      </c>
      <c r="K3" s="13" t="s">
        <v>666</v>
      </c>
      <c r="L3" s="13" t="s">
        <v>666</v>
      </c>
      <c r="M3" s="13" t="s">
        <v>666</v>
      </c>
      <c r="N3" s="13" t="s">
        <v>666</v>
      </c>
      <c r="O3" s="13" t="s">
        <v>666</v>
      </c>
      <c r="P3" s="13" t="s">
        <v>666</v>
      </c>
      <c r="Q3" s="13" t="s">
        <v>666</v>
      </c>
      <c r="R3" s="15" t="s">
        <v>666</v>
      </c>
    </row>
    <row r="4" spans="1:18">
      <c r="A4" s="12" t="s">
        <v>880</v>
      </c>
      <c r="B4" s="23" t="b">
        <v>0</v>
      </c>
      <c r="C4" s="16">
        <v>1800</v>
      </c>
      <c r="D4" s="13" t="s">
        <v>875</v>
      </c>
      <c r="E4" s="13" t="s">
        <v>537</v>
      </c>
      <c r="F4" s="13" t="s">
        <v>669</v>
      </c>
      <c r="G4" s="13" t="s">
        <v>670</v>
      </c>
      <c r="H4" s="13" t="s">
        <v>670</v>
      </c>
      <c r="I4" s="13" t="s">
        <v>666</v>
      </c>
      <c r="J4" s="13" t="s">
        <v>666</v>
      </c>
      <c r="K4" s="13" t="s">
        <v>666</v>
      </c>
      <c r="L4" s="13" t="s">
        <v>670</v>
      </c>
      <c r="M4" s="13" t="s">
        <v>670</v>
      </c>
      <c r="N4" s="13" t="s">
        <v>670</v>
      </c>
      <c r="O4" s="13" t="s">
        <v>666</v>
      </c>
      <c r="P4" s="13" t="s">
        <v>666</v>
      </c>
      <c r="Q4" s="13" t="s">
        <v>666</v>
      </c>
      <c r="R4" s="15" t="s">
        <v>666</v>
      </c>
    </row>
    <row r="5" spans="1:18">
      <c r="A5" s="12" t="s">
        <v>881</v>
      </c>
      <c r="B5" s="23" t="b">
        <v>0</v>
      </c>
      <c r="C5" s="16">
        <v>1900</v>
      </c>
      <c r="D5" s="13" t="s">
        <v>875</v>
      </c>
      <c r="E5" s="13" t="s">
        <v>876</v>
      </c>
      <c r="F5" s="13" t="s">
        <v>674</v>
      </c>
      <c r="G5" s="13" t="s">
        <v>670</v>
      </c>
      <c r="H5" s="13" t="s">
        <v>670</v>
      </c>
      <c r="I5" s="13" t="s">
        <v>670</v>
      </c>
      <c r="J5" s="13" t="s">
        <v>670</v>
      </c>
      <c r="K5" s="13" t="s">
        <v>666</v>
      </c>
      <c r="L5" s="13" t="s">
        <v>666</v>
      </c>
      <c r="M5" s="13" t="s">
        <v>666</v>
      </c>
      <c r="N5" s="13" t="s">
        <v>666</v>
      </c>
      <c r="O5" s="13" t="s">
        <v>666</v>
      </c>
      <c r="P5" s="13" t="s">
        <v>666</v>
      </c>
      <c r="Q5" s="13" t="s">
        <v>666</v>
      </c>
      <c r="R5" s="15" t="s">
        <v>670</v>
      </c>
    </row>
    <row r="6" spans="1:18">
      <c r="A6" s="12" t="s">
        <v>882</v>
      </c>
      <c r="B6" s="23" t="b">
        <v>0</v>
      </c>
      <c r="C6" s="16">
        <v>1400</v>
      </c>
      <c r="D6" s="13" t="s">
        <v>878</v>
      </c>
      <c r="E6" s="13" t="s">
        <v>883</v>
      </c>
      <c r="F6" s="13" t="s">
        <v>676</v>
      </c>
      <c r="G6" s="13" t="s">
        <v>670</v>
      </c>
      <c r="H6" s="13" t="s">
        <v>670</v>
      </c>
      <c r="I6" s="13" t="s">
        <v>670</v>
      </c>
      <c r="J6" s="13" t="s">
        <v>670</v>
      </c>
      <c r="K6" s="13" t="s">
        <v>670</v>
      </c>
      <c r="L6" s="13" t="s">
        <v>670</v>
      </c>
      <c r="M6" s="13" t="s">
        <v>670</v>
      </c>
      <c r="N6" s="13" t="s">
        <v>670</v>
      </c>
      <c r="O6" s="13" t="s">
        <v>666</v>
      </c>
      <c r="P6" s="13" t="s">
        <v>666</v>
      </c>
      <c r="Q6" s="13" t="s">
        <v>666</v>
      </c>
      <c r="R6" s="15" t="s">
        <v>666</v>
      </c>
    </row>
    <row r="7" spans="1:18">
      <c r="A7" s="12" t="s">
        <v>884</v>
      </c>
      <c r="B7" s="23" t="b">
        <v>0</v>
      </c>
      <c r="C7" s="13">
        <v>700</v>
      </c>
      <c r="D7" s="13" t="s">
        <v>878</v>
      </c>
      <c r="E7" s="13" t="s">
        <v>885</v>
      </c>
      <c r="F7" s="13" t="s">
        <v>669</v>
      </c>
      <c r="G7" s="13" t="s">
        <v>670</v>
      </c>
      <c r="H7" s="13" t="s">
        <v>666</v>
      </c>
      <c r="I7" s="13" t="s">
        <v>666</v>
      </c>
      <c r="J7" s="13" t="s">
        <v>670</v>
      </c>
      <c r="K7" s="13" t="s">
        <v>670</v>
      </c>
      <c r="L7" s="13" t="s">
        <v>670</v>
      </c>
      <c r="M7" s="13" t="s">
        <v>670</v>
      </c>
      <c r="N7" s="13" t="s">
        <v>670</v>
      </c>
      <c r="O7" s="13" t="s">
        <v>670</v>
      </c>
      <c r="P7" s="13" t="s">
        <v>670</v>
      </c>
      <c r="Q7" s="13" t="s">
        <v>670</v>
      </c>
      <c r="R7" s="15" t="s">
        <v>670</v>
      </c>
    </row>
    <row r="8" spans="1:18">
      <c r="A8" s="12" t="s">
        <v>886</v>
      </c>
      <c r="B8" s="23" t="b">
        <v>0</v>
      </c>
      <c r="C8" s="16">
        <v>2200</v>
      </c>
      <c r="D8" s="13" t="s">
        <v>875</v>
      </c>
      <c r="E8" s="13" t="s">
        <v>887</v>
      </c>
      <c r="F8" s="13" t="s">
        <v>674</v>
      </c>
      <c r="G8" s="13" t="s">
        <v>666</v>
      </c>
      <c r="H8" s="13" t="s">
        <v>666</v>
      </c>
      <c r="I8" s="13" t="s">
        <v>666</v>
      </c>
      <c r="J8" s="13" t="s">
        <v>666</v>
      </c>
      <c r="K8" s="13" t="s">
        <v>666</v>
      </c>
      <c r="L8" s="13" t="s">
        <v>670</v>
      </c>
      <c r="M8" s="13" t="s">
        <v>670</v>
      </c>
      <c r="N8" s="13" t="s">
        <v>670</v>
      </c>
      <c r="O8" s="13" t="s">
        <v>670</v>
      </c>
      <c r="P8" s="13" t="s">
        <v>670</v>
      </c>
      <c r="Q8" s="13" t="s">
        <v>670</v>
      </c>
      <c r="R8" s="15" t="s">
        <v>666</v>
      </c>
    </row>
    <row r="9" spans="1:18">
      <c r="A9" s="12" t="s">
        <v>888</v>
      </c>
      <c r="B9" s="23" t="b">
        <v>0</v>
      </c>
      <c r="C9" s="16">
        <v>12000</v>
      </c>
      <c r="D9" s="13" t="s">
        <v>875</v>
      </c>
      <c r="E9" s="13" t="s">
        <v>889</v>
      </c>
      <c r="F9" s="13" t="s">
        <v>731</v>
      </c>
      <c r="G9" s="13" t="s">
        <v>666</v>
      </c>
      <c r="H9" s="13" t="s">
        <v>666</v>
      </c>
      <c r="I9" s="13" t="s">
        <v>666</v>
      </c>
      <c r="J9" s="13" t="s">
        <v>666</v>
      </c>
      <c r="K9" s="13" t="s">
        <v>670</v>
      </c>
      <c r="L9" s="13" t="s">
        <v>670</v>
      </c>
      <c r="M9" s="13" t="s">
        <v>670</v>
      </c>
      <c r="N9" s="13" t="s">
        <v>670</v>
      </c>
      <c r="O9" s="13" t="s">
        <v>670</v>
      </c>
      <c r="P9" s="13" t="s">
        <v>670</v>
      </c>
      <c r="Q9" s="13" t="s">
        <v>670</v>
      </c>
      <c r="R9" s="15" t="s">
        <v>670</v>
      </c>
    </row>
    <row r="10" spans="1:18">
      <c r="A10" s="12" t="s">
        <v>890</v>
      </c>
      <c r="B10" s="23" t="b">
        <v>0</v>
      </c>
      <c r="C10" s="16">
        <v>15000</v>
      </c>
      <c r="D10" s="13" t="s">
        <v>891</v>
      </c>
      <c r="E10" s="13" t="s">
        <v>892</v>
      </c>
      <c r="F10" s="13" t="s">
        <v>674</v>
      </c>
      <c r="G10" s="13" t="s">
        <v>666</v>
      </c>
      <c r="H10" s="13" t="s">
        <v>666</v>
      </c>
      <c r="I10" s="13" t="s">
        <v>666</v>
      </c>
      <c r="J10" s="13" t="s">
        <v>670</v>
      </c>
      <c r="K10" s="13" t="s">
        <v>670</v>
      </c>
      <c r="L10" s="13" t="s">
        <v>670</v>
      </c>
      <c r="M10" s="13" t="s">
        <v>670</v>
      </c>
      <c r="N10" s="13" t="s">
        <v>670</v>
      </c>
      <c r="O10" s="13" t="s">
        <v>670</v>
      </c>
      <c r="P10" s="13" t="s">
        <v>670</v>
      </c>
      <c r="Q10" s="13" t="s">
        <v>666</v>
      </c>
      <c r="R10" s="15" t="s">
        <v>666</v>
      </c>
    </row>
    <row r="11" spans="1:18">
      <c r="A11" s="12" t="s">
        <v>893</v>
      </c>
      <c r="B11" s="23" t="b">
        <v>0</v>
      </c>
      <c r="C11" s="16">
        <v>2500</v>
      </c>
      <c r="D11" s="13" t="s">
        <v>875</v>
      </c>
      <c r="E11" s="13" t="s">
        <v>894</v>
      </c>
      <c r="F11" s="13" t="s">
        <v>676</v>
      </c>
      <c r="G11" s="13" t="s">
        <v>666</v>
      </c>
      <c r="H11" s="13" t="s">
        <v>666</v>
      </c>
      <c r="I11" s="13" t="s">
        <v>666</v>
      </c>
      <c r="J11" s="13" t="s">
        <v>670</v>
      </c>
      <c r="K11" s="13" t="s">
        <v>670</v>
      </c>
      <c r="L11" s="13" t="s">
        <v>670</v>
      </c>
      <c r="M11" s="13" t="s">
        <v>670</v>
      </c>
      <c r="N11" s="13" t="s">
        <v>670</v>
      </c>
      <c r="O11" s="13" t="s">
        <v>670</v>
      </c>
      <c r="P11" s="13" t="s">
        <v>670</v>
      </c>
      <c r="Q11" s="13" t="s">
        <v>670</v>
      </c>
      <c r="R11" s="15" t="s">
        <v>670</v>
      </c>
    </row>
    <row r="12" spans="1:18">
      <c r="A12" s="12" t="s">
        <v>895</v>
      </c>
      <c r="B12" s="23" t="b">
        <v>0</v>
      </c>
      <c r="C12" s="16">
        <v>4500</v>
      </c>
      <c r="D12" s="13" t="s">
        <v>896</v>
      </c>
      <c r="E12" s="13" t="s">
        <v>897</v>
      </c>
      <c r="F12" s="13" t="s">
        <v>674</v>
      </c>
      <c r="G12" s="13" t="s">
        <v>670</v>
      </c>
      <c r="H12" s="13" t="s">
        <v>670</v>
      </c>
      <c r="I12" s="13" t="s">
        <v>670</v>
      </c>
      <c r="J12" s="13" t="s">
        <v>670</v>
      </c>
      <c r="K12" s="13" t="s">
        <v>670</v>
      </c>
      <c r="L12" s="13" t="s">
        <v>666</v>
      </c>
      <c r="M12" s="13" t="s">
        <v>666</v>
      </c>
      <c r="N12" s="13" t="s">
        <v>670</v>
      </c>
      <c r="O12" s="13" t="s">
        <v>670</v>
      </c>
      <c r="P12" s="13" t="s">
        <v>666</v>
      </c>
      <c r="Q12" s="13" t="s">
        <v>666</v>
      </c>
      <c r="R12" s="15" t="s">
        <v>666</v>
      </c>
    </row>
    <row r="13" spans="1:18">
      <c r="A13" s="12" t="s">
        <v>898</v>
      </c>
      <c r="B13" s="23" t="b">
        <v>0</v>
      </c>
      <c r="C13" s="16">
        <v>2500</v>
      </c>
      <c r="D13" s="13" t="s">
        <v>899</v>
      </c>
      <c r="E13" s="13" t="s">
        <v>894</v>
      </c>
      <c r="F13" s="13" t="s">
        <v>669</v>
      </c>
      <c r="G13" s="13" t="s">
        <v>666</v>
      </c>
      <c r="H13" s="13" t="s">
        <v>666</v>
      </c>
      <c r="I13" s="13" t="s">
        <v>666</v>
      </c>
      <c r="J13" s="13" t="s">
        <v>666</v>
      </c>
      <c r="K13" s="13" t="s">
        <v>666</v>
      </c>
      <c r="L13" s="13" t="s">
        <v>666</v>
      </c>
      <c r="M13" s="13" t="s">
        <v>666</v>
      </c>
      <c r="N13" s="13" t="s">
        <v>666</v>
      </c>
      <c r="O13" s="13" t="s">
        <v>666</v>
      </c>
      <c r="P13" s="13" t="s">
        <v>666</v>
      </c>
      <c r="Q13" s="13" t="s">
        <v>666</v>
      </c>
      <c r="R13" s="15" t="s">
        <v>666</v>
      </c>
    </row>
    <row r="14" spans="1:18">
      <c r="A14" s="12" t="s">
        <v>900</v>
      </c>
      <c r="B14" s="23" t="b">
        <v>0</v>
      </c>
      <c r="C14" s="13">
        <v>600</v>
      </c>
      <c r="D14" s="13" t="s">
        <v>899</v>
      </c>
      <c r="E14" s="13" t="s">
        <v>887</v>
      </c>
      <c r="F14" s="13" t="s">
        <v>674</v>
      </c>
      <c r="G14" s="13" t="s">
        <v>666</v>
      </c>
      <c r="H14" s="13" t="s">
        <v>666</v>
      </c>
      <c r="I14" s="13" t="s">
        <v>666</v>
      </c>
      <c r="J14" s="13" t="s">
        <v>670</v>
      </c>
      <c r="K14" s="13" t="s">
        <v>670</v>
      </c>
      <c r="L14" s="13" t="s">
        <v>670</v>
      </c>
      <c r="M14" s="13" t="s">
        <v>670</v>
      </c>
      <c r="N14" s="13" t="s">
        <v>670</v>
      </c>
      <c r="O14" s="13" t="s">
        <v>670</v>
      </c>
      <c r="P14" s="13" t="s">
        <v>670</v>
      </c>
      <c r="Q14" s="13" t="s">
        <v>670</v>
      </c>
      <c r="R14" s="15" t="s">
        <v>670</v>
      </c>
    </row>
    <row r="15" spans="1:18">
      <c r="A15" s="12" t="s">
        <v>901</v>
      </c>
      <c r="B15" s="23" t="b">
        <v>0</v>
      </c>
      <c r="C15" s="16">
        <v>1500</v>
      </c>
      <c r="D15" s="13" t="s">
        <v>899</v>
      </c>
      <c r="E15" s="13" t="s">
        <v>887</v>
      </c>
      <c r="F15" s="13" t="s">
        <v>674</v>
      </c>
      <c r="G15" s="13" t="s">
        <v>666</v>
      </c>
      <c r="H15" s="13" t="s">
        <v>666</v>
      </c>
      <c r="I15" s="13" t="s">
        <v>666</v>
      </c>
      <c r="J15" s="13" t="s">
        <v>666</v>
      </c>
      <c r="K15" s="13" t="s">
        <v>666</v>
      </c>
      <c r="L15" s="13" t="s">
        <v>666</v>
      </c>
      <c r="M15" s="13" t="s">
        <v>670</v>
      </c>
      <c r="N15" s="13" t="s">
        <v>670</v>
      </c>
      <c r="O15" s="13" t="s">
        <v>670</v>
      </c>
      <c r="P15" s="13" t="s">
        <v>670</v>
      </c>
      <c r="Q15" s="13" t="s">
        <v>670</v>
      </c>
      <c r="R15" s="15" t="s">
        <v>666</v>
      </c>
    </row>
    <row r="16" spans="1:18">
      <c r="A16" s="12" t="s">
        <v>902</v>
      </c>
      <c r="B16" s="23" t="b">
        <v>0</v>
      </c>
      <c r="C16" s="16">
        <v>1200</v>
      </c>
      <c r="D16" s="13" t="s">
        <v>875</v>
      </c>
      <c r="E16" s="13" t="s">
        <v>903</v>
      </c>
      <c r="F16" s="13" t="s">
        <v>674</v>
      </c>
      <c r="G16" s="13" t="s">
        <v>666</v>
      </c>
      <c r="H16" s="13" t="s">
        <v>666</v>
      </c>
      <c r="I16" s="13" t="s">
        <v>666</v>
      </c>
      <c r="J16" s="13" t="s">
        <v>666</v>
      </c>
      <c r="K16" s="13" t="s">
        <v>666</v>
      </c>
      <c r="L16" s="13" t="s">
        <v>666</v>
      </c>
      <c r="M16" s="13" t="s">
        <v>666</v>
      </c>
      <c r="N16" s="13" t="s">
        <v>666</v>
      </c>
      <c r="O16" s="13" t="s">
        <v>666</v>
      </c>
      <c r="P16" s="13" t="s">
        <v>666</v>
      </c>
      <c r="Q16" s="13" t="s">
        <v>666</v>
      </c>
      <c r="R16" s="15" t="s">
        <v>666</v>
      </c>
    </row>
    <row r="17" spans="1:18">
      <c r="A17" s="12" t="s">
        <v>904</v>
      </c>
      <c r="B17" s="23" t="b">
        <v>0</v>
      </c>
      <c r="C17" s="16">
        <v>1100</v>
      </c>
      <c r="D17" s="13" t="s">
        <v>899</v>
      </c>
      <c r="E17" s="13" t="s">
        <v>905</v>
      </c>
      <c r="F17" s="13" t="s">
        <v>674</v>
      </c>
      <c r="G17" s="13" t="s">
        <v>670</v>
      </c>
      <c r="H17" s="13" t="s">
        <v>670</v>
      </c>
      <c r="I17" s="13" t="s">
        <v>666</v>
      </c>
      <c r="J17" s="13" t="s">
        <v>666</v>
      </c>
      <c r="K17" s="13" t="s">
        <v>666</v>
      </c>
      <c r="L17" s="13" t="s">
        <v>666</v>
      </c>
      <c r="M17" s="13" t="s">
        <v>666</v>
      </c>
      <c r="N17" s="13" t="s">
        <v>666</v>
      </c>
      <c r="O17" s="13" t="s">
        <v>670</v>
      </c>
      <c r="P17" s="13" t="s">
        <v>670</v>
      </c>
      <c r="Q17" s="13" t="s">
        <v>670</v>
      </c>
      <c r="R17" s="15" t="s">
        <v>670</v>
      </c>
    </row>
    <row r="18" spans="1:18">
      <c r="A18" s="12" t="s">
        <v>906</v>
      </c>
      <c r="B18" s="23" t="b">
        <v>0</v>
      </c>
      <c r="C18" s="16">
        <v>2800</v>
      </c>
      <c r="D18" s="13" t="s">
        <v>899</v>
      </c>
      <c r="E18" s="13" t="s">
        <v>907</v>
      </c>
      <c r="F18" s="13" t="s">
        <v>674</v>
      </c>
      <c r="G18" s="13" t="s">
        <v>666</v>
      </c>
      <c r="H18" s="13" t="s">
        <v>666</v>
      </c>
      <c r="I18" s="13" t="s">
        <v>666</v>
      </c>
      <c r="J18" s="13" t="s">
        <v>666</v>
      </c>
      <c r="K18" s="13" t="s">
        <v>666</v>
      </c>
      <c r="L18" s="13" t="s">
        <v>666</v>
      </c>
      <c r="M18" s="13" t="s">
        <v>666</v>
      </c>
      <c r="N18" s="13" t="s">
        <v>666</v>
      </c>
      <c r="O18" s="13" t="s">
        <v>666</v>
      </c>
      <c r="P18" s="13" t="s">
        <v>666</v>
      </c>
      <c r="Q18" s="13" t="s">
        <v>666</v>
      </c>
      <c r="R18" s="15" t="s">
        <v>666</v>
      </c>
    </row>
    <row r="19" spans="1:18">
      <c r="A19" s="12" t="s">
        <v>908</v>
      </c>
      <c r="B19" s="23" t="b">
        <v>0</v>
      </c>
      <c r="C19" s="16">
        <v>8000</v>
      </c>
      <c r="D19" s="13" t="s">
        <v>896</v>
      </c>
      <c r="E19" s="13" t="s">
        <v>897</v>
      </c>
      <c r="F19" s="13" t="s">
        <v>674</v>
      </c>
      <c r="G19" s="13" t="s">
        <v>670</v>
      </c>
      <c r="H19" s="13" t="s">
        <v>670</v>
      </c>
      <c r="I19" s="13" t="s">
        <v>670</v>
      </c>
      <c r="J19" s="13" t="s">
        <v>670</v>
      </c>
      <c r="K19" s="13" t="s">
        <v>666</v>
      </c>
      <c r="L19" s="13" t="s">
        <v>666</v>
      </c>
      <c r="M19" s="13" t="s">
        <v>666</v>
      </c>
      <c r="N19" s="13" t="s">
        <v>666</v>
      </c>
      <c r="O19" s="13" t="s">
        <v>666</v>
      </c>
      <c r="P19" s="13" t="s">
        <v>670</v>
      </c>
      <c r="Q19" s="13" t="s">
        <v>670</v>
      </c>
      <c r="R19" s="15" t="s">
        <v>670</v>
      </c>
    </row>
    <row r="20" spans="1:18">
      <c r="A20" s="12" t="s">
        <v>909</v>
      </c>
      <c r="B20" s="23" t="b">
        <v>0</v>
      </c>
      <c r="C20" s="16">
        <v>1200</v>
      </c>
      <c r="D20" s="13" t="s">
        <v>875</v>
      </c>
      <c r="E20" s="13" t="s">
        <v>903</v>
      </c>
      <c r="F20" s="13" t="s">
        <v>674</v>
      </c>
      <c r="G20" s="13" t="s">
        <v>666</v>
      </c>
      <c r="H20" s="13" t="s">
        <v>666</v>
      </c>
      <c r="I20" s="13" t="s">
        <v>666</v>
      </c>
      <c r="J20" s="13" t="s">
        <v>666</v>
      </c>
      <c r="K20" s="13" t="s">
        <v>666</v>
      </c>
      <c r="L20" s="13" t="s">
        <v>666</v>
      </c>
      <c r="M20" s="13" t="s">
        <v>666</v>
      </c>
      <c r="N20" s="13" t="s">
        <v>666</v>
      </c>
      <c r="O20" s="13" t="s">
        <v>666</v>
      </c>
      <c r="P20" s="13" t="s">
        <v>666</v>
      </c>
      <c r="Q20" s="13" t="s">
        <v>666</v>
      </c>
      <c r="R20" s="15" t="s">
        <v>666</v>
      </c>
    </row>
    <row r="21" spans="1:18">
      <c r="A21" s="12" t="s">
        <v>910</v>
      </c>
      <c r="B21" s="23" t="b">
        <v>0</v>
      </c>
      <c r="C21" s="13">
        <v>500</v>
      </c>
      <c r="D21" s="13" t="s">
        <v>896</v>
      </c>
      <c r="E21" s="13" t="s">
        <v>879</v>
      </c>
      <c r="F21" s="13" t="s">
        <v>674</v>
      </c>
      <c r="G21" s="13" t="s">
        <v>666</v>
      </c>
      <c r="H21" s="13" t="s">
        <v>666</v>
      </c>
      <c r="I21" s="13" t="s">
        <v>666</v>
      </c>
      <c r="J21" s="13" t="s">
        <v>666</v>
      </c>
      <c r="K21" s="13" t="s">
        <v>666</v>
      </c>
      <c r="L21" s="13" t="s">
        <v>666</v>
      </c>
      <c r="M21" s="13" t="s">
        <v>666</v>
      </c>
      <c r="N21" s="13" t="s">
        <v>666</v>
      </c>
      <c r="O21" s="13" t="s">
        <v>666</v>
      </c>
      <c r="P21" s="13" t="s">
        <v>666</v>
      </c>
      <c r="Q21" s="13" t="s">
        <v>666</v>
      </c>
      <c r="R21" s="15" t="s">
        <v>666</v>
      </c>
    </row>
    <row r="22" spans="1:18">
      <c r="A22" s="12" t="s">
        <v>911</v>
      </c>
      <c r="B22" s="23" t="b">
        <v>0</v>
      </c>
      <c r="C22" s="13">
        <v>500</v>
      </c>
      <c r="D22" s="13" t="s">
        <v>875</v>
      </c>
      <c r="E22" s="13" t="s">
        <v>887</v>
      </c>
      <c r="F22" s="13" t="s">
        <v>674</v>
      </c>
      <c r="G22" s="13" t="s">
        <v>670</v>
      </c>
      <c r="H22" s="13" t="s">
        <v>670</v>
      </c>
      <c r="I22" s="13" t="s">
        <v>670</v>
      </c>
      <c r="J22" s="13" t="s">
        <v>670</v>
      </c>
      <c r="K22" s="13" t="s">
        <v>666</v>
      </c>
      <c r="L22" s="13" t="s">
        <v>666</v>
      </c>
      <c r="M22" s="13" t="s">
        <v>666</v>
      </c>
      <c r="N22" s="13" t="s">
        <v>666</v>
      </c>
      <c r="O22" s="13" t="s">
        <v>666</v>
      </c>
      <c r="P22" s="13" t="s">
        <v>666</v>
      </c>
      <c r="Q22" s="13" t="s">
        <v>670</v>
      </c>
      <c r="R22" s="15" t="s">
        <v>670</v>
      </c>
    </row>
    <row r="23" spans="1:18">
      <c r="A23" s="12" t="s">
        <v>912</v>
      </c>
      <c r="B23" s="23" t="b">
        <v>0</v>
      </c>
      <c r="C23" s="13">
        <v>900</v>
      </c>
      <c r="D23" s="13" t="s">
        <v>899</v>
      </c>
      <c r="E23" s="13" t="s">
        <v>879</v>
      </c>
      <c r="F23" s="13" t="s">
        <v>674</v>
      </c>
      <c r="G23" s="13" t="s">
        <v>666</v>
      </c>
      <c r="H23" s="13" t="s">
        <v>666</v>
      </c>
      <c r="I23" s="13" t="s">
        <v>666</v>
      </c>
      <c r="J23" s="13" t="s">
        <v>670</v>
      </c>
      <c r="K23" s="13" t="s">
        <v>670</v>
      </c>
      <c r="L23" s="13" t="s">
        <v>670</v>
      </c>
      <c r="M23" s="13" t="s">
        <v>670</v>
      </c>
      <c r="N23" s="13" t="s">
        <v>670</v>
      </c>
      <c r="O23" s="13" t="s">
        <v>670</v>
      </c>
      <c r="P23" s="13" t="s">
        <v>670</v>
      </c>
      <c r="Q23" s="13" t="s">
        <v>670</v>
      </c>
      <c r="R23" s="15" t="s">
        <v>666</v>
      </c>
    </row>
    <row r="24" spans="1:18">
      <c r="A24" s="12" t="s">
        <v>913</v>
      </c>
      <c r="B24" s="23" t="b">
        <v>0</v>
      </c>
      <c r="C24" s="16">
        <v>10000</v>
      </c>
      <c r="D24" s="13" t="s">
        <v>899</v>
      </c>
      <c r="E24" s="13" t="s">
        <v>889</v>
      </c>
      <c r="F24" s="13" t="s">
        <v>669</v>
      </c>
      <c r="G24" s="13" t="s">
        <v>670</v>
      </c>
      <c r="H24" s="13" t="s">
        <v>670</v>
      </c>
      <c r="I24" s="13" t="s">
        <v>670</v>
      </c>
      <c r="J24" s="13" t="s">
        <v>670</v>
      </c>
      <c r="K24" s="13" t="s">
        <v>666</v>
      </c>
      <c r="L24" s="13" t="s">
        <v>666</v>
      </c>
      <c r="M24" s="13" t="s">
        <v>666</v>
      </c>
      <c r="N24" s="13" t="s">
        <v>666</v>
      </c>
      <c r="O24" s="13" t="s">
        <v>670</v>
      </c>
      <c r="P24" s="13" t="s">
        <v>670</v>
      </c>
      <c r="Q24" s="13" t="s">
        <v>670</v>
      </c>
      <c r="R24" s="15" t="s">
        <v>670</v>
      </c>
    </row>
    <row r="25" spans="1:18">
      <c r="A25" s="12" t="s">
        <v>914</v>
      </c>
      <c r="B25" s="23" t="b">
        <v>0</v>
      </c>
      <c r="C25" s="16">
        <v>1500</v>
      </c>
      <c r="D25" s="13" t="s">
        <v>899</v>
      </c>
      <c r="E25" s="13" t="s">
        <v>905</v>
      </c>
      <c r="F25" s="13" t="s">
        <v>674</v>
      </c>
      <c r="G25" s="13" t="s">
        <v>666</v>
      </c>
      <c r="H25" s="13" t="s">
        <v>666</v>
      </c>
      <c r="I25" s="13" t="s">
        <v>670</v>
      </c>
      <c r="J25" s="13" t="s">
        <v>670</v>
      </c>
      <c r="K25" s="13" t="s">
        <v>670</v>
      </c>
      <c r="L25" s="13" t="s">
        <v>670</v>
      </c>
      <c r="M25" s="13" t="s">
        <v>670</v>
      </c>
      <c r="N25" s="13" t="s">
        <v>670</v>
      </c>
      <c r="O25" s="13" t="s">
        <v>670</v>
      </c>
      <c r="P25" s="13" t="s">
        <v>666</v>
      </c>
      <c r="Q25" s="13" t="s">
        <v>666</v>
      </c>
      <c r="R25" s="15" t="s">
        <v>666</v>
      </c>
    </row>
    <row r="26" spans="1:18">
      <c r="A26" s="12" t="s">
        <v>915</v>
      </c>
      <c r="B26" s="23" t="b">
        <v>0</v>
      </c>
      <c r="C26" s="13">
        <v>600</v>
      </c>
      <c r="D26" s="13" t="s">
        <v>878</v>
      </c>
      <c r="E26" s="13" t="s">
        <v>887</v>
      </c>
      <c r="F26" s="13" t="s">
        <v>674</v>
      </c>
      <c r="G26" s="13" t="s">
        <v>666</v>
      </c>
      <c r="H26" s="13" t="s">
        <v>666</v>
      </c>
      <c r="I26" s="13" t="s">
        <v>666</v>
      </c>
      <c r="J26" s="13" t="s">
        <v>666</v>
      </c>
      <c r="K26" s="13" t="s">
        <v>666</v>
      </c>
      <c r="L26" s="13" t="s">
        <v>666</v>
      </c>
      <c r="M26" s="13" t="s">
        <v>666</v>
      </c>
      <c r="N26" s="13" t="s">
        <v>666</v>
      </c>
      <c r="O26" s="13" t="s">
        <v>666</v>
      </c>
      <c r="P26" s="13" t="s">
        <v>666</v>
      </c>
      <c r="Q26" s="13" t="s">
        <v>666</v>
      </c>
      <c r="R26" s="15" t="s">
        <v>666</v>
      </c>
    </row>
    <row r="27" spans="1:18">
      <c r="A27" s="12" t="s">
        <v>916</v>
      </c>
      <c r="B27" s="23" t="b">
        <v>0</v>
      </c>
      <c r="C27" s="13">
        <v>500</v>
      </c>
      <c r="D27" s="13" t="s">
        <v>899</v>
      </c>
      <c r="E27" s="13" t="s">
        <v>905</v>
      </c>
      <c r="F27" s="13" t="s">
        <v>674</v>
      </c>
      <c r="G27" s="13" t="s">
        <v>666</v>
      </c>
      <c r="H27" s="13" t="s">
        <v>666</v>
      </c>
      <c r="I27" s="13" t="s">
        <v>666</v>
      </c>
      <c r="J27" s="13" t="s">
        <v>666</v>
      </c>
      <c r="K27" s="13" t="s">
        <v>666</v>
      </c>
      <c r="L27" s="13" t="s">
        <v>666</v>
      </c>
      <c r="M27" s="13" t="s">
        <v>666</v>
      </c>
      <c r="N27" s="13" t="s">
        <v>666</v>
      </c>
      <c r="O27" s="13" t="s">
        <v>666</v>
      </c>
      <c r="P27" s="13" t="s">
        <v>666</v>
      </c>
      <c r="Q27" s="13" t="s">
        <v>666</v>
      </c>
      <c r="R27" s="15" t="s">
        <v>666</v>
      </c>
    </row>
    <row r="28" spans="1:18">
      <c r="A28" s="12" t="s">
        <v>917</v>
      </c>
      <c r="B28" s="23" t="b">
        <v>0</v>
      </c>
      <c r="C28" s="16">
        <v>1700</v>
      </c>
      <c r="D28" s="13" t="s">
        <v>899</v>
      </c>
      <c r="E28" s="13" t="s">
        <v>887</v>
      </c>
      <c r="F28" s="13" t="s">
        <v>674</v>
      </c>
      <c r="G28" s="13" t="s">
        <v>666</v>
      </c>
      <c r="H28" s="13" t="s">
        <v>666</v>
      </c>
      <c r="I28" s="13" t="s">
        <v>666</v>
      </c>
      <c r="J28" s="13" t="s">
        <v>670</v>
      </c>
      <c r="K28" s="13" t="s">
        <v>670</v>
      </c>
      <c r="L28" s="13" t="s">
        <v>670</v>
      </c>
      <c r="M28" s="13" t="s">
        <v>670</v>
      </c>
      <c r="N28" s="13" t="s">
        <v>670</v>
      </c>
      <c r="O28" s="13" t="s">
        <v>670</v>
      </c>
      <c r="P28" s="13" t="s">
        <v>670</v>
      </c>
      <c r="Q28" s="13" t="s">
        <v>666</v>
      </c>
      <c r="R28" s="15" t="s">
        <v>666</v>
      </c>
    </row>
    <row r="29" spans="1:18">
      <c r="A29" s="12" t="s">
        <v>918</v>
      </c>
      <c r="B29" s="23" t="b">
        <v>0</v>
      </c>
      <c r="C29" s="13">
        <v>600</v>
      </c>
      <c r="D29" s="13" t="s">
        <v>896</v>
      </c>
      <c r="E29" s="13" t="s">
        <v>879</v>
      </c>
      <c r="F29" s="13" t="s">
        <v>674</v>
      </c>
      <c r="G29" s="13" t="s">
        <v>666</v>
      </c>
      <c r="H29" s="13" t="s">
        <v>670</v>
      </c>
      <c r="I29" s="13" t="s">
        <v>670</v>
      </c>
      <c r="J29" s="13" t="s">
        <v>666</v>
      </c>
      <c r="K29" s="13" t="s">
        <v>666</v>
      </c>
      <c r="L29" s="13" t="s">
        <v>666</v>
      </c>
      <c r="M29" s="13" t="s">
        <v>666</v>
      </c>
      <c r="N29" s="13" t="s">
        <v>666</v>
      </c>
      <c r="O29" s="13" t="s">
        <v>666</v>
      </c>
      <c r="P29" s="13" t="s">
        <v>666</v>
      </c>
      <c r="Q29" s="13" t="s">
        <v>666</v>
      </c>
      <c r="R29" s="15" t="s">
        <v>666</v>
      </c>
    </row>
    <row r="30" spans="1:18">
      <c r="A30" s="12" t="s">
        <v>919</v>
      </c>
      <c r="B30" s="23" t="b">
        <v>0</v>
      </c>
      <c r="C30" s="16">
        <v>2000</v>
      </c>
      <c r="D30" s="13" t="s">
        <v>875</v>
      </c>
      <c r="E30" s="13" t="s">
        <v>920</v>
      </c>
      <c r="F30" s="13" t="s">
        <v>669</v>
      </c>
      <c r="G30" s="13" t="s">
        <v>666</v>
      </c>
      <c r="H30" s="13" t="s">
        <v>666</v>
      </c>
      <c r="I30" s="13" t="s">
        <v>666</v>
      </c>
      <c r="J30" s="13" t="s">
        <v>670</v>
      </c>
      <c r="K30" s="13" t="s">
        <v>670</v>
      </c>
      <c r="L30" s="13" t="s">
        <v>670</v>
      </c>
      <c r="M30" s="13" t="s">
        <v>670</v>
      </c>
      <c r="N30" s="13" t="s">
        <v>670</v>
      </c>
      <c r="O30" s="13" t="s">
        <v>670</v>
      </c>
      <c r="P30" s="13" t="s">
        <v>670</v>
      </c>
      <c r="Q30" s="13" t="s">
        <v>666</v>
      </c>
      <c r="R30" s="15" t="s">
        <v>666</v>
      </c>
    </row>
    <row r="31" spans="1:18">
      <c r="A31" s="12" t="s">
        <v>921</v>
      </c>
      <c r="B31" s="23" t="b">
        <v>0</v>
      </c>
      <c r="C31" s="16">
        <v>6000</v>
      </c>
      <c r="D31" s="13" t="s">
        <v>896</v>
      </c>
      <c r="E31" s="13" t="s">
        <v>894</v>
      </c>
      <c r="F31" s="13" t="s">
        <v>674</v>
      </c>
      <c r="G31" s="13" t="s">
        <v>670</v>
      </c>
      <c r="H31" s="13" t="s">
        <v>670</v>
      </c>
      <c r="I31" s="13" t="s">
        <v>670</v>
      </c>
      <c r="J31" s="13" t="s">
        <v>670</v>
      </c>
      <c r="K31" s="13" t="s">
        <v>666</v>
      </c>
      <c r="L31" s="13" t="s">
        <v>666</v>
      </c>
      <c r="M31" s="13" t="s">
        <v>666</v>
      </c>
      <c r="N31" s="13" t="s">
        <v>666</v>
      </c>
      <c r="O31" s="13" t="s">
        <v>666</v>
      </c>
      <c r="P31" s="13" t="s">
        <v>666</v>
      </c>
      <c r="Q31" s="13" t="s">
        <v>670</v>
      </c>
      <c r="R31" s="15" t="s">
        <v>670</v>
      </c>
    </row>
    <row r="32" spans="1:18">
      <c r="A32" s="12" t="s">
        <v>922</v>
      </c>
      <c r="B32" s="23" t="b">
        <v>0</v>
      </c>
      <c r="C32" s="16">
        <v>12000</v>
      </c>
      <c r="D32" s="13" t="s">
        <v>891</v>
      </c>
      <c r="E32" s="13" t="s">
        <v>897</v>
      </c>
      <c r="F32" s="13" t="s">
        <v>674</v>
      </c>
      <c r="G32" s="13" t="s">
        <v>670</v>
      </c>
      <c r="H32" s="13" t="s">
        <v>670</v>
      </c>
      <c r="I32" s="13" t="s">
        <v>670</v>
      </c>
      <c r="J32" s="13" t="s">
        <v>670</v>
      </c>
      <c r="K32" s="13" t="s">
        <v>670</v>
      </c>
      <c r="L32" s="13" t="s">
        <v>670</v>
      </c>
      <c r="M32" s="13" t="s">
        <v>670</v>
      </c>
      <c r="N32" s="13" t="s">
        <v>670</v>
      </c>
      <c r="O32" s="13" t="s">
        <v>666</v>
      </c>
      <c r="P32" s="13" t="s">
        <v>666</v>
      </c>
      <c r="Q32" s="13" t="s">
        <v>670</v>
      </c>
      <c r="R32" s="15" t="s">
        <v>670</v>
      </c>
    </row>
    <row r="33" spans="1:18">
      <c r="A33" s="12" t="s">
        <v>923</v>
      </c>
      <c r="B33" s="23" t="b">
        <v>0</v>
      </c>
      <c r="C33" s="16">
        <v>5000</v>
      </c>
      <c r="D33" s="13" t="s">
        <v>896</v>
      </c>
      <c r="E33" s="13" t="s">
        <v>897</v>
      </c>
      <c r="F33" s="13" t="s">
        <v>676</v>
      </c>
      <c r="G33" s="13" t="s">
        <v>670</v>
      </c>
      <c r="H33" s="13" t="s">
        <v>670</v>
      </c>
      <c r="I33" s="13" t="s">
        <v>670</v>
      </c>
      <c r="J33" s="13" t="s">
        <v>666</v>
      </c>
      <c r="K33" s="13" t="s">
        <v>666</v>
      </c>
      <c r="L33" s="13" t="s">
        <v>666</v>
      </c>
      <c r="M33" s="13" t="s">
        <v>670</v>
      </c>
      <c r="N33" s="13" t="s">
        <v>670</v>
      </c>
      <c r="O33" s="13" t="s">
        <v>670</v>
      </c>
      <c r="P33" s="13" t="s">
        <v>670</v>
      </c>
      <c r="Q33" s="13" t="s">
        <v>670</v>
      </c>
      <c r="R33" s="15" t="s">
        <v>670</v>
      </c>
    </row>
    <row r="34" spans="1:18">
      <c r="A34" s="12" t="s">
        <v>924</v>
      </c>
      <c r="B34" s="23" t="b">
        <v>0</v>
      </c>
      <c r="C34" s="16">
        <v>1100</v>
      </c>
      <c r="D34" s="13" t="s">
        <v>899</v>
      </c>
      <c r="E34" s="13" t="s">
        <v>887</v>
      </c>
      <c r="F34" s="13" t="s">
        <v>665</v>
      </c>
      <c r="G34" s="13" t="s">
        <v>666</v>
      </c>
      <c r="H34" s="13" t="s">
        <v>666</v>
      </c>
      <c r="I34" s="13" t="s">
        <v>666</v>
      </c>
      <c r="J34" s="13" t="s">
        <v>666</v>
      </c>
      <c r="K34" s="13" t="s">
        <v>670</v>
      </c>
      <c r="L34" s="13" t="s">
        <v>670</v>
      </c>
      <c r="M34" s="13" t="s">
        <v>670</v>
      </c>
      <c r="N34" s="13" t="s">
        <v>670</v>
      </c>
      <c r="O34" s="13" t="s">
        <v>670</v>
      </c>
      <c r="P34" s="13" t="s">
        <v>670</v>
      </c>
      <c r="Q34" s="13" t="s">
        <v>666</v>
      </c>
      <c r="R34" s="15" t="s">
        <v>666</v>
      </c>
    </row>
    <row r="35" spans="1:18">
      <c r="A35" s="12" t="s">
        <v>925</v>
      </c>
      <c r="B35" s="23" t="b">
        <v>0</v>
      </c>
      <c r="C35" s="16">
        <v>1400</v>
      </c>
      <c r="D35" s="13" t="s">
        <v>899</v>
      </c>
      <c r="E35" s="13" t="s">
        <v>926</v>
      </c>
      <c r="F35" s="13" t="s">
        <v>669</v>
      </c>
      <c r="G35" s="13" t="s">
        <v>670</v>
      </c>
      <c r="H35" s="13" t="s">
        <v>670</v>
      </c>
      <c r="I35" s="13" t="s">
        <v>666</v>
      </c>
      <c r="J35" s="13" t="s">
        <v>666</v>
      </c>
      <c r="K35" s="13" t="s">
        <v>666</v>
      </c>
      <c r="L35" s="13" t="s">
        <v>666</v>
      </c>
      <c r="M35" s="13" t="s">
        <v>666</v>
      </c>
      <c r="N35" s="13" t="s">
        <v>666</v>
      </c>
      <c r="O35" s="13" t="s">
        <v>670</v>
      </c>
      <c r="P35" s="13" t="s">
        <v>670</v>
      </c>
      <c r="Q35" s="13" t="s">
        <v>670</v>
      </c>
      <c r="R35" s="15" t="s">
        <v>670</v>
      </c>
    </row>
    <row r="36" spans="1:18">
      <c r="A36" s="12" t="s">
        <v>927</v>
      </c>
      <c r="B36" s="23" t="b">
        <v>0</v>
      </c>
      <c r="C36" s="16">
        <v>3000</v>
      </c>
      <c r="D36" s="13" t="s">
        <v>899</v>
      </c>
      <c r="E36" s="13" t="s">
        <v>876</v>
      </c>
      <c r="F36" s="13" t="s">
        <v>669</v>
      </c>
      <c r="G36" s="13" t="s">
        <v>666</v>
      </c>
      <c r="H36" s="13" t="s">
        <v>666</v>
      </c>
      <c r="I36" s="13" t="s">
        <v>666</v>
      </c>
      <c r="J36" s="13" t="s">
        <v>670</v>
      </c>
      <c r="K36" s="13" t="s">
        <v>670</v>
      </c>
      <c r="L36" s="13" t="s">
        <v>670</v>
      </c>
      <c r="M36" s="13" t="s">
        <v>670</v>
      </c>
      <c r="N36" s="13" t="s">
        <v>670</v>
      </c>
      <c r="O36" s="13" t="s">
        <v>670</v>
      </c>
      <c r="P36" s="13" t="s">
        <v>670</v>
      </c>
      <c r="Q36" s="13" t="s">
        <v>670</v>
      </c>
      <c r="R36" s="15" t="s">
        <v>666</v>
      </c>
    </row>
    <row r="37" spans="1:18">
      <c r="A37" s="12" t="s">
        <v>928</v>
      </c>
      <c r="B37" s="23" t="b">
        <v>0</v>
      </c>
      <c r="C37" s="16">
        <v>1000</v>
      </c>
      <c r="D37" s="13" t="s">
        <v>899</v>
      </c>
      <c r="E37" s="13" t="s">
        <v>537</v>
      </c>
      <c r="F37" s="13" t="s">
        <v>674</v>
      </c>
      <c r="G37" s="13" t="s">
        <v>670</v>
      </c>
      <c r="H37" s="13" t="s">
        <v>670</v>
      </c>
      <c r="I37" s="13" t="s">
        <v>666</v>
      </c>
      <c r="J37" s="13" t="s">
        <v>666</v>
      </c>
      <c r="K37" s="13" t="s">
        <v>666</v>
      </c>
      <c r="L37" s="13" t="s">
        <v>666</v>
      </c>
      <c r="M37" s="13" t="s">
        <v>670</v>
      </c>
      <c r="N37" s="13" t="s">
        <v>670</v>
      </c>
      <c r="O37" s="13" t="s">
        <v>666</v>
      </c>
      <c r="P37" s="13" t="s">
        <v>666</v>
      </c>
      <c r="Q37" s="13" t="s">
        <v>666</v>
      </c>
      <c r="R37" s="15" t="s">
        <v>670</v>
      </c>
    </row>
    <row r="38" spans="1:18">
      <c r="A38" s="12" t="s">
        <v>929</v>
      </c>
      <c r="B38" s="23" t="b">
        <v>0</v>
      </c>
      <c r="C38" s="16">
        <v>6000</v>
      </c>
      <c r="D38" s="13" t="s">
        <v>899</v>
      </c>
      <c r="E38" s="13" t="s">
        <v>894</v>
      </c>
      <c r="F38" s="13" t="s">
        <v>674</v>
      </c>
      <c r="G38" s="13" t="s">
        <v>670</v>
      </c>
      <c r="H38" s="13" t="s">
        <v>670</v>
      </c>
      <c r="I38" s="13" t="s">
        <v>666</v>
      </c>
      <c r="J38" s="13" t="s">
        <v>666</v>
      </c>
      <c r="K38" s="13" t="s">
        <v>666</v>
      </c>
      <c r="L38" s="13" t="s">
        <v>670</v>
      </c>
      <c r="M38" s="13" t="s">
        <v>670</v>
      </c>
      <c r="N38" s="13" t="s">
        <v>670</v>
      </c>
      <c r="O38" s="13" t="s">
        <v>666</v>
      </c>
      <c r="P38" s="13" t="s">
        <v>666</v>
      </c>
      <c r="Q38" s="13" t="s">
        <v>666</v>
      </c>
      <c r="R38" s="15" t="s">
        <v>670</v>
      </c>
    </row>
    <row r="39" spans="1:18">
      <c r="A39" s="12" t="s">
        <v>930</v>
      </c>
      <c r="B39" s="23" t="b">
        <v>0</v>
      </c>
      <c r="C39" s="16">
        <v>10000</v>
      </c>
      <c r="D39" s="13" t="s">
        <v>875</v>
      </c>
      <c r="E39" s="13" t="s">
        <v>889</v>
      </c>
      <c r="F39" s="13" t="s">
        <v>669</v>
      </c>
      <c r="G39" s="13" t="s">
        <v>666</v>
      </c>
      <c r="H39" s="13" t="s">
        <v>666</v>
      </c>
      <c r="I39" s="13" t="s">
        <v>670</v>
      </c>
      <c r="J39" s="13" t="s">
        <v>670</v>
      </c>
      <c r="K39" s="13" t="s">
        <v>670</v>
      </c>
      <c r="L39" s="13" t="s">
        <v>670</v>
      </c>
      <c r="M39" s="13" t="s">
        <v>670</v>
      </c>
      <c r="N39" s="13" t="s">
        <v>670</v>
      </c>
      <c r="O39" s="13" t="s">
        <v>670</v>
      </c>
      <c r="P39" s="13" t="s">
        <v>670</v>
      </c>
      <c r="Q39" s="13" t="s">
        <v>666</v>
      </c>
      <c r="R39" s="15" t="s">
        <v>666</v>
      </c>
    </row>
    <row r="40" spans="1:18">
      <c r="A40" s="12" t="s">
        <v>931</v>
      </c>
      <c r="B40" s="23" t="b">
        <v>0</v>
      </c>
      <c r="C40" s="16">
        <v>5000</v>
      </c>
      <c r="D40" s="13" t="s">
        <v>875</v>
      </c>
      <c r="E40" s="13" t="s">
        <v>889</v>
      </c>
      <c r="F40" s="13" t="s">
        <v>674</v>
      </c>
      <c r="G40" s="13" t="s">
        <v>670</v>
      </c>
      <c r="H40" s="13" t="s">
        <v>670</v>
      </c>
      <c r="I40" s="13" t="s">
        <v>670</v>
      </c>
      <c r="J40" s="13" t="s">
        <v>666</v>
      </c>
      <c r="K40" s="13" t="s">
        <v>666</v>
      </c>
      <c r="L40" s="13" t="s">
        <v>666</v>
      </c>
      <c r="M40" s="13" t="s">
        <v>666</v>
      </c>
      <c r="N40" s="13" t="s">
        <v>666</v>
      </c>
      <c r="O40" s="13" t="s">
        <v>670</v>
      </c>
      <c r="P40" s="13" t="s">
        <v>670</v>
      </c>
      <c r="Q40" s="13" t="s">
        <v>670</v>
      </c>
      <c r="R40" s="15" t="s">
        <v>670</v>
      </c>
    </row>
    <row r="41" spans="1:18">
      <c r="A41" s="12" t="s">
        <v>932</v>
      </c>
      <c r="B41" s="23" t="b">
        <v>0</v>
      </c>
      <c r="C41" s="16">
        <v>1000</v>
      </c>
      <c r="D41" s="13" t="s">
        <v>899</v>
      </c>
      <c r="E41" s="13" t="s">
        <v>887</v>
      </c>
      <c r="F41" s="13" t="s">
        <v>674</v>
      </c>
      <c r="G41" s="13" t="s">
        <v>666</v>
      </c>
      <c r="H41" s="13" t="s">
        <v>666</v>
      </c>
      <c r="I41" s="13" t="s">
        <v>666</v>
      </c>
      <c r="J41" s="13" t="s">
        <v>666</v>
      </c>
      <c r="K41" s="13" t="s">
        <v>666</v>
      </c>
      <c r="L41" s="13" t="s">
        <v>666</v>
      </c>
      <c r="M41" s="13" t="s">
        <v>666</v>
      </c>
      <c r="N41" s="13" t="s">
        <v>666</v>
      </c>
      <c r="O41" s="13" t="s">
        <v>666</v>
      </c>
      <c r="P41" s="13" t="s">
        <v>666</v>
      </c>
      <c r="Q41" s="13" t="s">
        <v>666</v>
      </c>
      <c r="R41" s="17" t="s">
        <v>666</v>
      </c>
    </row>
  </sheetData>
  <autoFilter ref="A1:R1000" xr:uid="{00000000-0009-0000-0000-000004000000}"/>
  <conditionalFormatting sqref="A2:A63 C2:R63 B42:B63">
    <cfRule type="expression" dxfId="2" priority="1">
      <formula>IF($B2=TRUE,1)</formula>
    </cfRule>
  </conditionalFormatting>
  <hyperlinks>
    <hyperlink ref="D1" r:id="rId1" location="cite_note-spreadsheet-1" xr:uid="{00000000-0004-0000-0400-000000000000}"/>
    <hyperlink ref="A2" r:id="rId2" xr:uid="{00000000-0004-0000-0400-000001000000}"/>
    <hyperlink ref="A3" r:id="rId3" xr:uid="{00000000-0004-0000-0400-000002000000}"/>
    <hyperlink ref="A4" r:id="rId4" xr:uid="{00000000-0004-0000-0400-000003000000}"/>
    <hyperlink ref="A5" r:id="rId5" xr:uid="{00000000-0004-0000-0400-000004000000}"/>
    <hyperlink ref="A6" r:id="rId6" xr:uid="{00000000-0004-0000-0400-000005000000}"/>
    <hyperlink ref="A7" r:id="rId7" xr:uid="{00000000-0004-0000-0400-000006000000}"/>
    <hyperlink ref="A8" r:id="rId8" xr:uid="{00000000-0004-0000-0400-000007000000}"/>
    <hyperlink ref="A9" r:id="rId9" xr:uid="{00000000-0004-0000-0400-000008000000}"/>
    <hyperlink ref="A10" r:id="rId10" xr:uid="{00000000-0004-0000-0400-000009000000}"/>
    <hyperlink ref="A11" r:id="rId11" xr:uid="{00000000-0004-0000-0400-00000A000000}"/>
    <hyperlink ref="A12" r:id="rId12" xr:uid="{00000000-0004-0000-0400-00000B000000}"/>
    <hyperlink ref="A13" r:id="rId13" xr:uid="{00000000-0004-0000-0400-00000C000000}"/>
    <hyperlink ref="A14" r:id="rId14" xr:uid="{00000000-0004-0000-0400-00000D000000}"/>
    <hyperlink ref="A15" r:id="rId15" xr:uid="{00000000-0004-0000-0400-00000E000000}"/>
    <hyperlink ref="A16" r:id="rId16" xr:uid="{00000000-0004-0000-0400-00000F000000}"/>
    <hyperlink ref="A17" r:id="rId17" xr:uid="{00000000-0004-0000-0400-000010000000}"/>
    <hyperlink ref="A18" r:id="rId18" xr:uid="{00000000-0004-0000-0400-000011000000}"/>
    <hyperlink ref="A19" r:id="rId19" xr:uid="{00000000-0004-0000-0400-000012000000}"/>
    <hyperlink ref="A20" r:id="rId20" xr:uid="{00000000-0004-0000-0400-000013000000}"/>
    <hyperlink ref="A21" r:id="rId21" xr:uid="{00000000-0004-0000-0400-000014000000}"/>
    <hyperlink ref="A22" r:id="rId22" xr:uid="{00000000-0004-0000-0400-000015000000}"/>
    <hyperlink ref="A23" r:id="rId23" xr:uid="{00000000-0004-0000-0400-000016000000}"/>
    <hyperlink ref="A24" r:id="rId24" xr:uid="{00000000-0004-0000-0400-000017000000}"/>
    <hyperlink ref="A25" r:id="rId25" xr:uid="{00000000-0004-0000-0400-000018000000}"/>
    <hyperlink ref="A26" r:id="rId26" xr:uid="{00000000-0004-0000-0400-000019000000}"/>
    <hyperlink ref="A27" r:id="rId27" xr:uid="{00000000-0004-0000-0400-00001A000000}"/>
    <hyperlink ref="A28" r:id="rId28" xr:uid="{00000000-0004-0000-0400-00001B000000}"/>
    <hyperlink ref="A29" r:id="rId29" xr:uid="{00000000-0004-0000-0400-00001C000000}"/>
    <hyperlink ref="A30" r:id="rId30" xr:uid="{00000000-0004-0000-0400-00001D000000}"/>
    <hyperlink ref="A31" r:id="rId31" xr:uid="{00000000-0004-0000-0400-00001E000000}"/>
    <hyperlink ref="A32" r:id="rId32" xr:uid="{00000000-0004-0000-0400-00001F000000}"/>
    <hyperlink ref="A33" r:id="rId33" xr:uid="{00000000-0004-0000-0400-000020000000}"/>
    <hyperlink ref="A34" r:id="rId34" xr:uid="{00000000-0004-0000-0400-000021000000}"/>
    <hyperlink ref="A35" r:id="rId35" xr:uid="{00000000-0004-0000-0400-000022000000}"/>
    <hyperlink ref="A36" r:id="rId36" xr:uid="{00000000-0004-0000-0400-000023000000}"/>
    <hyperlink ref="A37" r:id="rId37" xr:uid="{00000000-0004-0000-0400-000024000000}"/>
    <hyperlink ref="A38" r:id="rId38" xr:uid="{00000000-0004-0000-0400-000025000000}"/>
    <hyperlink ref="A39" r:id="rId39" xr:uid="{00000000-0004-0000-0400-000026000000}"/>
    <hyperlink ref="A40" r:id="rId40" xr:uid="{00000000-0004-0000-0400-000027000000}"/>
    <hyperlink ref="A41" r:id="rId41" xr:uid="{00000000-0004-0000-0400-00002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prices</vt:lpstr>
      <vt:lpstr>Fossils</vt:lpstr>
      <vt:lpstr>Fish</vt:lpstr>
      <vt:lpstr>Bug</vt:lpstr>
      <vt:lpstr>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Margit Hjartholm</cp:lastModifiedBy>
  <dcterms:created xsi:type="dcterms:W3CDTF">2025-09-15T15:10:16Z</dcterms:created>
  <dcterms:modified xsi:type="dcterms:W3CDTF">2025-09-15T15:18:10Z</dcterms:modified>
</cp:coreProperties>
</file>